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5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J19"/>
  <c r="H19"/>
  <c r="I19"/>
  <c r="G19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<sst xmlns="http://schemas.openxmlformats.org/spreadsheetml/2006/main" count="43" uniqueCount="40">
  <si>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</si>
  <si>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</si>
  <si>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</si>
  <si>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</si>
  <si>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</si>
  <si>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</si>
  <si>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</si>
  <si>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</si>
  <si>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</si>
  <si>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</si>
  <si>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</si>
  <si>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</si>
  <si>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</si>
  <si>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</si>
  <si>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</si>
  <si>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</si>
  <si>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</si>
  <si>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</si>
  <si>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</si>
  <si>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</si>
  <si>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</si>
  <si>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</si>
  <si>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</si>
  <si>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</si>
  <si>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</si>
  <si>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</si>
  <si>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</si>
  <si>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</si>
  <si>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</si>
  <si>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</si>
  <si>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</si>
  <si>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</si>
  <si>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Яблоки</t>
  </si>
  <si>
    <t xml:space="preserve"> Каша молочная ячневая вязкая</t>
  </si>
  <si>
    <t>Йогурт 115</t>
  </si>
  <si>
    <t>Сыр порционный</t>
  </si>
  <si>
    <t>Суп картофельный с бобовыми с колбасой</t>
  </si>
  <si>
    <t>Жаркое по-домашнему</t>
  </si>
  <si>
    <t>5-11кл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</si>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</sst>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3" sqref="E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33</v>
      </c>
      <c r="E4" s="15">
        <v>250</v>
      </c>
      <c r="F4" s="24">
        <v>59.68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>
        <v>300</v>
      </c>
      <c r="D5" s="32" t="s">
        <v>39</v>
      </c>
      <c r="E5" s="17">
        <v>200</v>
      </c>
      <c r="F5" s="25">
        <v>13.5</v>
      </c>
      <c r="G5" s="17">
        <v>48</v>
      </c>
      <c r="H5" s="17">
        <v>0</v>
      </c>
      <c r="I5" s="17">
        <v>0</v>
      </c>
      <c r="J5" s="18">
        <v>12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35</v>
      </c>
      <c r="E7" s="15">
        <v>30</v>
      </c>
      <c r="F7" s="24">
        <v>46.5</v>
      </c>
      <c r="G7" s="15">
        <v>109</v>
      </c>
      <c r="H7" s="15">
        <v>7</v>
      </c>
      <c r="I7" s="15">
        <v>9</v>
      </c>
      <c r="J7" s="16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129.81</v>
      </c>
      <c r="G8" s="26">
        <f>G7+G6+G5+G4</f>
        <v>683</v>
      </c>
      <c r="H8" s="26">
        <f t="shared" ref="H8:J8" si="0">H7+H6+H5+H4</f>
        <v>22</v>
      </c>
      <c r="I8" s="26">
        <f t="shared" si="0"/>
        <v>18</v>
      </c>
      <c r="J8" s="26">
        <f t="shared" si="0"/>
        <v>111</v>
      </c>
    </row>
    <row r="9" spans="1:10">
      <c r="A9" s="4" t="s">
        <v>13</v>
      </c>
      <c r="B9" s="11" t="s">
        <v>20</v>
      </c>
      <c r="C9" s="6"/>
      <c r="D9" s="31" t="s">
        <v>34</v>
      </c>
      <c r="E9" s="15">
        <v>115</v>
      </c>
      <c r="F9" s="24">
        <v>150</v>
      </c>
      <c r="G9" s="15">
        <v>90</v>
      </c>
      <c r="H9" s="15">
        <v>5</v>
      </c>
      <c r="I9" s="15">
        <v>0</v>
      </c>
      <c r="J9" s="16">
        <v>16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150</v>
      </c>
      <c r="G11" s="26">
        <f>G10+G9</f>
        <v>90</v>
      </c>
      <c r="H11" s="26">
        <f t="shared" ref="H11:J11" si="1">H10+H9</f>
        <v>5</v>
      </c>
      <c r="I11" s="26">
        <f t="shared" si="1"/>
        <v>0</v>
      </c>
      <c r="J11" s="26">
        <f t="shared" si="1"/>
        <v>16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36</v>
      </c>
      <c r="E13" s="17">
        <v>300</v>
      </c>
      <c r="F13" s="25">
        <v>170.14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181</v>
      </c>
      <c r="D14" s="32" t="s">
        <v>37</v>
      </c>
      <c r="E14" s="17">
        <v>320</v>
      </c>
      <c r="F14" s="25">
        <v>376.64</v>
      </c>
      <c r="G14" s="17">
        <v>540</v>
      </c>
      <c r="H14" s="17">
        <v>29</v>
      </c>
      <c r="I14" s="17">
        <v>33</v>
      </c>
      <c r="J14" s="18">
        <v>32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 t="s">
        <v>32</v>
      </c>
      <c r="E16" s="17">
        <v>220</v>
      </c>
      <c r="F16" s="25">
        <v>191.4</v>
      </c>
      <c r="G16" s="17">
        <v>155</v>
      </c>
      <c r="H16" s="17">
        <v>1</v>
      </c>
      <c r="I16" s="17">
        <v>1</v>
      </c>
      <c r="J16" s="18">
        <v>26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294</v>
      </c>
      <c r="D18" s="32" t="s">
        <v>31</v>
      </c>
      <c r="E18" s="17">
        <v>200</v>
      </c>
      <c r="F18" s="25">
        <v>17.75</v>
      </c>
      <c r="G18" s="17">
        <v>62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766.06</v>
      </c>
      <c r="G19" s="30">
        <f>G13+G14+G15+G16+G17+G18</f>
        <v>1052</v>
      </c>
      <c r="H19" s="30">
        <f t="shared" ref="H19:I19" si="2">H13+H14+H15+H16+H17+H18</f>
        <v>38</v>
      </c>
      <c r="I19" s="30">
        <f t="shared" si="2"/>
        <v>39</v>
      </c>
      <c r="J19" s="30">
        <f>J13+J14+J15+J16+J17+J18</f>
        <v>125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1045.8699999999999</v>
      </c>
      <c r="G20" s="26">
        <f>G8+G19</f>
        <v>1735</v>
      </c>
      <c r="H20" s="26">
        <f t="shared" ref="H20:J20" si="3">H19+H11+H8</f>
        <v>65</v>
      </c>
      <c r="I20" s="26">
        <f t="shared" si="3"/>
        <v>57</v>
      </c>
      <c r="J20" s="26">
        <f t="shared" si="3"/>
        <v>252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2023-02-14T01:28:01Z</dcterms:modified>
</cp:coreProperties>
</file>