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0.02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<sst xmlns="http://schemas.openxmlformats.org/spreadsheetml/2006/main" count="43" uniqueCount="40">
  <si>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</si>
  <si>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</si>
  <si>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</si>
  <si>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</si>
  <si>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</si>
  <si>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</si>
  <si>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</si>
  <si>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</si>
  <si>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</si>
  <si>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</si>
  <si>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</si>
  <si>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</si>
  <si>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</si>
  <si>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</si>
  <si>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</si>
  <si>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</si>
  <si>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</si>
  <si>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</si>
  <si>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</si>
  <si>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</si>
  <si>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</si>
  <si>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</si>
  <si>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</si>
  <si>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</si>
  <si>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</si>
  <si>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</si>
  <si>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</si>
  <si>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</si>
  <si>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</si>
  <si>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</si>
  <si>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</si>
  <si>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Мандарины</t>
  </si>
  <si>
    <t>Каша молочная манная</t>
  </si>
  <si>
    <t>Чай с лимоном</t>
  </si>
  <si>
    <t>Суп из овощей</t>
  </si>
  <si>
    <t>Омлет с сосисками</t>
  </si>
  <si>
    <t>Горошек зеленый</t>
  </si>
  <si>
    <t>Чай с сахаром</t>
  </si>
  <si>
    <t>5-11кл</t>
  </si>
  <si>
    <t>Шоколад молочный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</si>
</sst>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20" sqref="O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44967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32</v>
      </c>
      <c r="E4" s="15">
        <v>205</v>
      </c>
      <c r="F4" s="24">
        <v>2.4</v>
      </c>
      <c r="G4" s="15">
        <v>245</v>
      </c>
      <c r="H4" s="15">
        <v>7</v>
      </c>
      <c r="I4" s="15">
        <v>7</v>
      </c>
      <c r="J4" s="16">
        <v>39</v>
      </c>
    </row>
    <row r="5" spans="1:10">
      <c r="A5" s="7"/>
      <c r="B5" s="1" t="s">
        <v>12</v>
      </c>
      <c r="C5" s="2">
        <v>294</v>
      </c>
      <c r="D5" s="32" t="s">
        <v>33</v>
      </c>
      <c r="E5" s="17">
        <v>200</v>
      </c>
      <c r="F5" s="25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 ht="15.75" thickBot="1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1" t="s">
        <v>39</v>
      </c>
      <c r="E7" s="15">
        <v>50</v>
      </c>
      <c r="F7" s="24">
        <v>165</v>
      </c>
      <c r="G7" s="15">
        <v>49</v>
      </c>
      <c r="H7" s="15">
        <v>5</v>
      </c>
      <c r="I7" s="15">
        <v>17</v>
      </c>
      <c r="J7" s="16">
        <v>25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195.28</v>
      </c>
      <c r="G8" s="26">
        <f>G7+G6+G5+G4</f>
        <v>581</v>
      </c>
      <c r="H8" s="26">
        <f t="shared" ref="H8:J8" si="0">H7+H6+H5+H4</f>
        <v>18</v>
      </c>
      <c r="I8" s="26">
        <f t="shared" si="0"/>
        <v>25</v>
      </c>
      <c r="J8" s="26">
        <f t="shared" si="0"/>
        <v>130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44</v>
      </c>
      <c r="D13" s="32" t="s">
        <v>34</v>
      </c>
      <c r="E13" s="17">
        <v>300</v>
      </c>
      <c r="F13" s="25">
        <v>234.36</v>
      </c>
      <c r="G13" s="17">
        <v>138</v>
      </c>
      <c r="H13" s="17">
        <v>2</v>
      </c>
      <c r="I13" s="17">
        <v>7</v>
      </c>
      <c r="J13" s="18">
        <v>15</v>
      </c>
    </row>
    <row r="14" spans="1:10">
      <c r="A14" s="7"/>
      <c r="B14" s="1" t="s">
        <v>17</v>
      </c>
      <c r="C14" s="2">
        <v>135</v>
      </c>
      <c r="D14" s="32" t="s">
        <v>35</v>
      </c>
      <c r="E14" s="17">
        <v>200</v>
      </c>
      <c r="F14" s="25">
        <v>206.06</v>
      </c>
      <c r="G14" s="17">
        <v>351</v>
      </c>
      <c r="H14" s="17">
        <v>11</v>
      </c>
      <c r="I14" s="17">
        <v>33</v>
      </c>
      <c r="J14" s="18">
        <v>4</v>
      </c>
    </row>
    <row r="15" spans="1:10">
      <c r="A15" s="7"/>
      <c r="B15" s="1" t="s">
        <v>18</v>
      </c>
      <c r="C15" s="2">
        <v>229</v>
      </c>
      <c r="D15" s="32" t="s">
        <v>36</v>
      </c>
      <c r="E15" s="17">
        <v>50</v>
      </c>
      <c r="F15" s="25">
        <v>12</v>
      </c>
      <c r="G15" s="17">
        <v>39</v>
      </c>
      <c r="H15" s="17">
        <v>2</v>
      </c>
      <c r="I15" s="17">
        <v>2</v>
      </c>
      <c r="J15" s="18">
        <v>4</v>
      </c>
    </row>
    <row r="16" spans="1:10">
      <c r="A16" s="7"/>
      <c r="B16" s="1" t="s">
        <v>19</v>
      </c>
      <c r="C16" s="2"/>
      <c r="D16" s="32" t="s">
        <v>31</v>
      </c>
      <c r="E16" s="17">
        <v>204</v>
      </c>
      <c r="F16" s="25">
        <v>199.2</v>
      </c>
      <c r="G16" s="17">
        <v>78</v>
      </c>
      <c r="H16" s="17">
        <v>2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37</v>
      </c>
      <c r="E18" s="17">
        <v>200</v>
      </c>
      <c r="F18" s="25">
        <v>6.75</v>
      </c>
      <c r="G18" s="17">
        <v>48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668.5</v>
      </c>
      <c r="G19" s="30">
        <f>G13+G14+G15+G16+G17+G18</f>
        <v>830</v>
      </c>
      <c r="H19" s="30">
        <f t="shared" ref="H19:I19" si="2">H13+H14+H15+H16+H17+H18</f>
        <v>22</v>
      </c>
      <c r="I19" s="30">
        <f t="shared" si="2"/>
        <v>42</v>
      </c>
      <c r="J19" s="30">
        <f>J13+J14+J15+J16+J17+J18</f>
        <v>86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863.78</v>
      </c>
      <c r="G20" s="26">
        <f>G8+G19</f>
        <v>1411</v>
      </c>
      <c r="H20" s="26">
        <f t="shared" ref="H20:J20" si="3">H19+H11+H8</f>
        <v>40</v>
      </c>
      <c r="I20" s="26">
        <f t="shared" si="3"/>
        <v>67</v>
      </c>
      <c r="J20" s="26">
        <f t="shared" si="3"/>
        <v>216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2023-02-12T19:06:31Z</dcterms:modified>
</cp:coreProperties>
</file>