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3.02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<sst xmlns="http://schemas.openxmlformats.org/spreadsheetml/2006/main" count="42" uniqueCount="39">
  <si>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</si>
  <si>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</si>
  <si>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</si>
  <si>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</si>
  <si>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</si>
  <si>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</si>
  <si>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</si>
  <si>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</si>
  <si>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</si>
  <si>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</si>
  <si>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</si>
  <si>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</si>
  <si>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</si>
  <si>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</si>
  <si>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</si>
  <si>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</si>
  <si>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</si>
  <si>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</si>
  <si>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</si>
  <si>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</si>
  <si>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</si>
  <si>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</si>
  <si>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</si>
  <si>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</si>
  <si>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</si>
  <si>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</si>
  <si>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</si>
  <si>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</si>
  <si>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</si>
  <si>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</si>
  <si>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</si>
  <si>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</si>
  <si>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Каша молочная пшенная</t>
  </si>
  <si>
    <t>Чай с вареньем</t>
  </si>
  <si>
    <t>Рулет</t>
  </si>
  <si>
    <t>Апельсины</t>
  </si>
  <si>
    <t>Суп гречневый на мясном бульоне</t>
  </si>
  <si>
    <t>Напиток лимонный</t>
  </si>
  <si>
    <t>Коврижка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</si>
</sst>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31" sqref="K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44960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32</v>
      </c>
      <c r="E4" s="15">
        <v>205</v>
      </c>
      <c r="F4" s="24">
        <v>50.26</v>
      </c>
      <c r="G4" s="15">
        <v>186</v>
      </c>
      <c r="H4" s="15">
        <v>6</v>
      </c>
      <c r="I4" s="15">
        <v>8</v>
      </c>
      <c r="J4" s="16">
        <v>23</v>
      </c>
    </row>
    <row r="5" spans="1:10">
      <c r="A5" s="7"/>
      <c r="B5" s="1" t="s">
        <v>12</v>
      </c>
      <c r="C5" s="2">
        <v>300</v>
      </c>
      <c r="D5" s="32" t="s">
        <v>33</v>
      </c>
      <c r="E5" s="17">
        <v>200</v>
      </c>
      <c r="F5" s="25">
        <v>68.63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34</v>
      </c>
      <c r="E7" s="17">
        <v>50</v>
      </c>
      <c r="F7" s="25">
        <v>25</v>
      </c>
      <c r="G7" s="17">
        <v>158</v>
      </c>
      <c r="H7" s="17">
        <v>4</v>
      </c>
      <c r="I7" s="17">
        <v>2</v>
      </c>
      <c r="J7" s="18">
        <v>23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154.01999999999998</v>
      </c>
      <c r="G8" s="26">
        <f>G7+G6+G5+G4</f>
        <v>618</v>
      </c>
      <c r="H8" s="26">
        <f t="shared" ref="H8:J8" si="0">H7+H6+H5+H4</f>
        <v>16</v>
      </c>
      <c r="I8" s="26">
        <f t="shared" si="0"/>
        <v>11</v>
      </c>
      <c r="J8" s="26">
        <f t="shared" si="0"/>
        <v>109</v>
      </c>
    </row>
    <row r="9" spans="1:10">
      <c r="A9" s="4" t="s">
        <v>13</v>
      </c>
      <c r="B9" s="11" t="s">
        <v>20</v>
      </c>
      <c r="C9" s="6"/>
      <c r="D9" s="31" t="s">
        <v>35</v>
      </c>
      <c r="E9" s="15">
        <v>300</v>
      </c>
      <c r="F9" s="24">
        <v>288</v>
      </c>
      <c r="G9" s="15">
        <v>4</v>
      </c>
      <c r="H9" s="15">
        <v>1</v>
      </c>
      <c r="I9" s="15">
        <v>36</v>
      </c>
      <c r="J9" s="16">
        <v>9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288</v>
      </c>
      <c r="G11" s="26">
        <f>G10+G9</f>
        <v>4</v>
      </c>
      <c r="H11" s="26">
        <f t="shared" ref="H11:J11" si="1">H10+H9</f>
        <v>1</v>
      </c>
      <c r="I11" s="26">
        <f t="shared" si="1"/>
        <v>36</v>
      </c>
      <c r="J11" s="26">
        <f t="shared" si="1"/>
        <v>9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36</v>
      </c>
      <c r="E13" s="17">
        <v>250</v>
      </c>
      <c r="F13" s="25">
        <v>198.71</v>
      </c>
      <c r="G13" s="17">
        <v>178</v>
      </c>
      <c r="H13" s="17">
        <v>7</v>
      </c>
      <c r="I13" s="17">
        <v>7</v>
      </c>
      <c r="J13" s="18">
        <v>22</v>
      </c>
    </row>
    <row r="14" spans="1:10">
      <c r="A14" s="7"/>
      <c r="B14" s="1" t="s">
        <v>17</v>
      </c>
      <c r="C14" s="2">
        <v>318</v>
      </c>
      <c r="D14" s="32" t="s">
        <v>38</v>
      </c>
      <c r="E14" s="17">
        <v>100</v>
      </c>
      <c r="F14" s="25">
        <v>74.099999999999994</v>
      </c>
      <c r="G14" s="17">
        <v>404</v>
      </c>
      <c r="H14" s="17">
        <v>7</v>
      </c>
      <c r="I14" s="17">
        <v>12</v>
      </c>
      <c r="J14" s="18">
        <v>68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282</v>
      </c>
      <c r="D18" s="32" t="s">
        <v>37</v>
      </c>
      <c r="E18" s="17">
        <v>200</v>
      </c>
      <c r="F18" s="25">
        <v>35.9</v>
      </c>
      <c r="G18" s="17">
        <v>104</v>
      </c>
      <c r="H18" s="17">
        <v>0</v>
      </c>
      <c r="I18" s="17">
        <v>0</v>
      </c>
      <c r="J18" s="18">
        <v>25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318.83999999999997</v>
      </c>
      <c r="G19" s="30">
        <f>G13+G14+G15+G16+G17+G18</f>
        <v>862</v>
      </c>
      <c r="H19" s="30">
        <f t="shared" ref="H19:J19" si="2">H13+H14+H15+H16+H17+H18</f>
        <v>19</v>
      </c>
      <c r="I19" s="30">
        <f t="shared" si="2"/>
        <v>19</v>
      </c>
      <c r="J19" s="30">
        <f t="shared" si="2"/>
        <v>151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760.8599999999999</v>
      </c>
      <c r="G20" s="26">
        <f>G8+G19</f>
        <v>1480</v>
      </c>
      <c r="H20" s="26">
        <f t="shared" ref="H20:J20" si="3">H19+H11+H8</f>
        <v>36</v>
      </c>
      <c r="I20" s="26">
        <f t="shared" si="3"/>
        <v>66</v>
      </c>
      <c r="J20" s="26">
        <f t="shared" si="3"/>
        <v>269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03.02.23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2023-02-02T20:41:21Z</dcterms:modified>
</cp:coreProperties>
</file>