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1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<sst xmlns="http://schemas.openxmlformats.org/spreadsheetml/2006/main" count="44" uniqueCount="41">
  <si>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</si>
  <si>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</si>
  <si>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</si>
  <si>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</si>
  <si>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</si>
  <si>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</si>
  <si>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</si>
  <si>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</si>
  <si>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</si>
  <si>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</si>
  <si>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</si>
  <si>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</si>
  <si>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</si>
  <si>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</si>
  <si>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</si>
  <si>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</si>
  <si>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</si>
  <si>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</si>
  <si>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</si>
  <si>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</si>
  <si>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</si>
  <si>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</si>
  <si>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</si>
  <si>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</si>
  <si>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</si>
  <si>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</si>
  <si>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</si>
  <si>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</si>
  <si>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</si>
  <si>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</si>
  <si>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</si>
  <si>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</si>
  <si>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Чай с сахаром</t>
  </si>
  <si>
    <t>Каша молочная манная</t>
  </si>
  <si>
    <t>Сырок творожной</t>
  </si>
  <si>
    <t>Суп картофельный с макаронными изделия</t>
  </si>
  <si>
    <t>Сыр(порциями)</t>
  </si>
  <si>
    <t>Каша рисовая  рассыпчатая</t>
  </si>
  <si>
    <t>Колбаса варено-капченая</t>
  </si>
  <si>
    <t>Салат из квашеной капусты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</si>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</sst>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205</v>
      </c>
      <c r="F4" s="24">
        <v>49.16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36</v>
      </c>
      <c r="E7" s="17">
        <v>30</v>
      </c>
      <c r="F7" s="25">
        <v>46.5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123.53999999999999</v>
      </c>
      <c r="G8" s="26">
        <f>G7+G6+G5+G4</f>
        <v>641</v>
      </c>
      <c r="H8" s="26">
        <f t="shared" ref="H8:J8" si="0">H7+H6+H5+H4</f>
        <v>20</v>
      </c>
      <c r="I8" s="26">
        <f t="shared" si="0"/>
        <v>17</v>
      </c>
      <c r="J8" s="26">
        <f t="shared" si="0"/>
        <v>105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34</v>
      </c>
      <c r="E10" s="17">
        <v>45</v>
      </c>
      <c r="F10" s="25">
        <v>100</v>
      </c>
      <c r="G10" s="17">
        <v>103</v>
      </c>
      <c r="H10" s="17">
        <v>4</v>
      </c>
      <c r="I10" s="17">
        <v>7</v>
      </c>
      <c r="J10" s="18">
        <v>13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103</v>
      </c>
      <c r="H11" s="26">
        <f t="shared" ref="H11:J11" si="1">H10+H9</f>
        <v>4</v>
      </c>
      <c r="I11" s="26">
        <f t="shared" si="1"/>
        <v>7</v>
      </c>
      <c r="J11" s="26">
        <f t="shared" si="1"/>
        <v>13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47</v>
      </c>
      <c r="D13" s="32" t="s">
        <v>35</v>
      </c>
      <c r="E13" s="17">
        <v>300</v>
      </c>
      <c r="F13" s="25">
        <v>124.18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219</v>
      </c>
      <c r="D14" s="32" t="s">
        <v>37</v>
      </c>
      <c r="E14" s="17">
        <v>220</v>
      </c>
      <c r="F14" s="25">
        <v>31.76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364</v>
      </c>
      <c r="D15" s="32" t="s">
        <v>38</v>
      </c>
      <c r="E15" s="17">
        <v>100</v>
      </c>
      <c r="F15" s="25">
        <v>152</v>
      </c>
      <c r="G15" s="17">
        <v>635</v>
      </c>
      <c r="H15" s="17">
        <v>35</v>
      </c>
      <c r="I15" s="17">
        <v>55</v>
      </c>
      <c r="J15" s="18">
        <v>0</v>
      </c>
    </row>
    <row r="16" spans="1:10">
      <c r="A16" s="7"/>
      <c r="B16" s="1" t="s">
        <v>19</v>
      </c>
      <c r="C16" s="2">
        <v>7</v>
      </c>
      <c r="D16" s="32" t="s">
        <v>39</v>
      </c>
      <c r="E16" s="17">
        <v>100</v>
      </c>
      <c r="F16" s="25">
        <v>70.27</v>
      </c>
      <c r="G16" s="17">
        <v>111</v>
      </c>
      <c r="H16" s="17">
        <v>2</v>
      </c>
      <c r="I16" s="17">
        <v>10</v>
      </c>
      <c r="J16" s="18">
        <v>4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395.09</v>
      </c>
      <c r="G19" s="30">
        <f>G13+G14+G15+G16+G17+G18</f>
        <v>1507</v>
      </c>
      <c r="H19" s="30">
        <f t="shared" ref="H19:J19" si="2">H13+H14+H15+H16+H17+H18</f>
        <v>58</v>
      </c>
      <c r="I19" s="30">
        <f t="shared" si="2"/>
        <v>76</v>
      </c>
      <c r="J19" s="30">
        <f t="shared" si="2"/>
        <v>144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518.63</v>
      </c>
      <c r="G20" s="26">
        <f>G8+G19</f>
        <v>2148</v>
      </c>
      <c r="H20" s="26">
        <f t="shared" ref="H20:J20" si="3">H19+H11+H8</f>
        <v>82</v>
      </c>
      <c r="I20" s="26">
        <f t="shared" si="3"/>
        <v>100</v>
      </c>
      <c r="J20" s="26">
        <f t="shared" si="3"/>
        <v>262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2023-01-31T05:09:00Z</dcterms:modified>
</cp:coreProperties>
</file>