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31.01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<sst xmlns="http://schemas.openxmlformats.org/spreadsheetml/2006/main" count="43" uniqueCount="40">
  <si>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</si>
  <si>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</si>
  <si>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</si>
  <si>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</si>
  <si>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</si>
  <si>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</si>
  <si>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</si>
  <si>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</si>
  <si>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</si>
  <si>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</si>
  <si>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</si>
  <si>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</si>
  <si>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</si>
  <si>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</si>
  <si>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</si>
  <si>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</si>
  <si>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</si>
  <si>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</si>
  <si>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</si>
  <si>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</si>
  <si>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</si>
  <si>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</si>
  <si>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</si>
  <si>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</si>
  <si>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</si>
  <si>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</si>
  <si>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</si>
  <si>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</si>
  <si>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</si>
  <si>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</si>
  <si>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</si>
  <si>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</si>
  <si>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Йогурт</t>
  </si>
  <si>
    <t>Апельсины</t>
  </si>
  <si>
    <t>запеканка рисовая с вареньем</t>
  </si>
  <si>
    <t>Борщ с борщевой заправкой на мясном бул</t>
  </si>
  <si>
    <t>Каша пшенная рассмыпчатая</t>
  </si>
  <si>
    <t>Курица в томатном соке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</si>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</sst>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119</v>
      </c>
      <c r="D4" s="31" t="s">
        <v>34</v>
      </c>
      <c r="E4" s="15">
        <v>2501</v>
      </c>
      <c r="F4" s="24">
        <v>140.76</v>
      </c>
      <c r="G4" s="15">
        <v>322</v>
      </c>
      <c r="H4" s="15">
        <v>5</v>
      </c>
      <c r="I4" s="15">
        <v>11</v>
      </c>
      <c r="J4" s="16">
        <v>50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210</v>
      </c>
      <c r="F5" s="25">
        <v>17.850000000000001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32</v>
      </c>
      <c r="E7" s="17">
        <v>115</v>
      </c>
      <c r="F7" s="25">
        <v>150</v>
      </c>
      <c r="G7" s="17">
        <v>140</v>
      </c>
      <c r="H7" s="17">
        <v>3</v>
      </c>
      <c r="I7" s="17">
        <v>6</v>
      </c>
      <c r="J7" s="18">
        <v>20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317.45999999999998</v>
      </c>
      <c r="G8" s="26">
        <f>G7+G6+G5+G4</f>
        <v>749</v>
      </c>
      <c r="H8" s="26">
        <f t="shared" ref="H8:J8" si="0">H7+H6+H5+H4</f>
        <v>14</v>
      </c>
      <c r="I8" s="26">
        <f t="shared" si="0"/>
        <v>18</v>
      </c>
      <c r="J8" s="26">
        <f t="shared" si="0"/>
        <v>136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35</v>
      </c>
      <c r="D13" s="32" t="s">
        <v>35</v>
      </c>
      <c r="E13" s="17">
        <v>300</v>
      </c>
      <c r="F13" s="25">
        <v>161.97999999999999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222</v>
      </c>
      <c r="D14" s="32" t="s">
        <v>36</v>
      </c>
      <c r="E14" s="17">
        <v>220</v>
      </c>
      <c r="F14" s="25">
        <v>27.28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/>
      <c r="D15" s="32" t="s">
        <v>33</v>
      </c>
      <c r="E15" s="17">
        <v>300</v>
      </c>
      <c r="F15" s="25">
        <v>288</v>
      </c>
      <c r="G15" s="17">
        <v>0</v>
      </c>
      <c r="H15" s="17">
        <v>5</v>
      </c>
      <c r="I15" s="17">
        <v>1</v>
      </c>
      <c r="J15" s="18">
        <v>44</v>
      </c>
    </row>
    <row r="16" spans="1:10">
      <c r="A16" s="7"/>
      <c r="B16" s="1" t="s">
        <v>19</v>
      </c>
      <c r="C16" s="2">
        <v>212</v>
      </c>
      <c r="D16" s="32" t="s">
        <v>37</v>
      </c>
      <c r="E16" s="17">
        <v>120</v>
      </c>
      <c r="F16" s="25">
        <v>109.13</v>
      </c>
      <c r="G16" s="17">
        <v>534</v>
      </c>
      <c r="H16" s="17">
        <v>35</v>
      </c>
      <c r="I16" s="17">
        <v>42</v>
      </c>
      <c r="J16" s="18">
        <v>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39</v>
      </c>
      <c r="E18" s="17">
        <v>200</v>
      </c>
      <c r="F18" s="25">
        <v>7.95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603.19000000000005</v>
      </c>
      <c r="G19" s="30">
        <f>G13+G14+G15+G16+G17+G18</f>
        <v>1246</v>
      </c>
      <c r="H19" s="30">
        <f t="shared" ref="H19:J19" si="2">H13+H14+H15+H16+H17+H18</f>
        <v>57</v>
      </c>
      <c r="I19" s="30">
        <f t="shared" si="2"/>
        <v>60</v>
      </c>
      <c r="J19" s="30">
        <f t="shared" si="2"/>
        <v>167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920.65000000000009</v>
      </c>
      <c r="G20" s="26">
        <f>G8+G19</f>
        <v>1995</v>
      </c>
      <c r="H20" s="26">
        <f t="shared" ref="H20:J20" si="3">H19+H11+H8</f>
        <v>71</v>
      </c>
      <c r="I20" s="26">
        <f t="shared" si="3"/>
        <v>78</v>
      </c>
      <c r="J20" s="26">
        <f t="shared" si="3"/>
        <v>303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2023-01-30T04:09:02Z</dcterms:modified>
</cp:coreProperties>
</file>