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7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<sst xmlns="http://schemas.openxmlformats.org/spreadsheetml/2006/main" count="44" uniqueCount="41">
  <si>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</si>
  <si>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</si>
  <si>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</si>
  <si>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</si>
  <si>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</si>
  <si>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</si>
  <si>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</si>
  <si>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</si>
  <si>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</si>
  <si>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</si>
  <si>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</si>
  <si>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</si>
  <si>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</si>
  <si>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</si>
  <si>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</si>
  <si>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</si>
  <si>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</si>
  <si>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</si>
  <si>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</si>
  <si>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</si>
  <si>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</si>
  <si>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</si>
  <si>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</si>
  <si>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</si>
  <si>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</si>
  <si>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</si>
  <si>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</si>
  <si>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</si>
  <si>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</si>
  <si>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</si>
  <si>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</si>
  <si>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</si>
  <si>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Чай с лимоном</t>
  </si>
  <si>
    <t>Яйцо отварное</t>
  </si>
  <si>
    <t>Сосиски отварные</t>
  </si>
  <si>
    <t>Сырок творожной</t>
  </si>
  <si>
    <t>Суп картофельный с бобовами на мясном</t>
  </si>
  <si>
    <t>Каша гречневая рассыпчатая</t>
  </si>
  <si>
    <t>Мясо тушеное</t>
  </si>
  <si>
    <t>Томаты в т\с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</si>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</sst>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40</v>
      </c>
      <c r="I1" t="s">
        <v>1</v>
      </c>
      <c r="J1" s="22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1" t="s">
        <v>33</v>
      </c>
      <c r="E4" s="15">
        <v>40</v>
      </c>
      <c r="F4" s="24">
        <v>26</v>
      </c>
      <c r="G4" s="15">
        <v>63</v>
      </c>
      <c r="H4" s="15">
        <v>5</v>
      </c>
      <c r="I4" s="15">
        <v>5</v>
      </c>
      <c r="J4" s="16">
        <v>0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70</v>
      </c>
      <c r="F7" s="25">
        <v>97.5</v>
      </c>
      <c r="G7" s="17">
        <v>180</v>
      </c>
      <c r="H7" s="17">
        <v>7</v>
      </c>
      <c r="I7" s="17">
        <v>16</v>
      </c>
      <c r="J7" s="18">
        <v>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150.1</v>
      </c>
      <c r="G8" s="26">
        <f t="shared" ref="G8:J8" si="0">G4+G5+G6+G7</f>
        <v>530</v>
      </c>
      <c r="H8" s="26">
        <f>H4+H5+H6+H7</f>
        <v>18</v>
      </c>
      <c r="I8" s="26">
        <f t="shared" si="0"/>
        <v>22</v>
      </c>
      <c r="J8" s="26">
        <f t="shared" si="0"/>
        <v>68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45</v>
      </c>
      <c r="F9" s="24">
        <v>100</v>
      </c>
      <c r="G9" s="15">
        <v>103</v>
      </c>
      <c r="H9" s="15">
        <v>4.37</v>
      </c>
      <c r="I9" s="15">
        <v>7</v>
      </c>
      <c r="J9" s="16">
        <v>13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100</v>
      </c>
      <c r="G11" s="26">
        <f>G10+G9</f>
        <v>103</v>
      </c>
      <c r="H11" s="26">
        <f t="shared" ref="H11:J11" si="1">H10+H9</f>
        <v>4.37</v>
      </c>
      <c r="I11" s="26">
        <f t="shared" si="1"/>
        <v>7</v>
      </c>
      <c r="J11" s="26">
        <f t="shared" si="1"/>
        <v>13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36</v>
      </c>
      <c r="E13" s="17">
        <v>300</v>
      </c>
      <c r="F13" s="25">
        <v>158.08000000000001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219</v>
      </c>
      <c r="D14" s="32" t="s">
        <v>37</v>
      </c>
      <c r="E14" s="17">
        <v>220</v>
      </c>
      <c r="F14" s="25">
        <v>131.38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191</v>
      </c>
      <c r="D15" s="32" t="s">
        <v>38</v>
      </c>
      <c r="E15" s="17">
        <v>120</v>
      </c>
      <c r="F15" s="25">
        <v>80.95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32" t="s">
        <v>39</v>
      </c>
      <c r="E16" s="17">
        <v>50</v>
      </c>
      <c r="F16" s="25">
        <v>23.82</v>
      </c>
      <c r="G16" s="17">
        <v>4</v>
      </c>
      <c r="H16" s="17">
        <v>0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409.83000000000004</v>
      </c>
      <c r="G19" s="30">
        <f t="shared" ref="G19:J19" si="2">G13+G14+G15+G16+G17+G18</f>
        <v>940</v>
      </c>
      <c r="H19" s="30">
        <f t="shared" si="2"/>
        <v>47</v>
      </c>
      <c r="I19" s="30">
        <f t="shared" si="2"/>
        <v>22</v>
      </c>
      <c r="J19" s="30">
        <f t="shared" si="2"/>
        <v>136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659.93000000000006</v>
      </c>
      <c r="G20" s="26">
        <f t="shared" ref="G20:J20" si="3">G19+G11+G8</f>
        <v>1573</v>
      </c>
      <c r="H20" s="26">
        <f t="shared" si="3"/>
        <v>69.37</v>
      </c>
      <c r="I20" s="26">
        <f t="shared" si="3"/>
        <v>51</v>
      </c>
      <c r="J20" s="26">
        <f t="shared" si="3"/>
        <v>217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2023-01-26T04:37:56Z</dcterms:modified>
</cp:coreProperties>
</file>