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9.01.20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G19"/>
  <c r="H19"/>
  <c r="I19"/>
  <c r="J19"/>
  <c r="F19"/>
  <c r="G8"/>
  <c r="H8"/>
  <c r="I8"/>
  <c r="J8"/>
  <c r="F8"/>
  <c r="F11"/>
  <c r="G20" l="1"/>
  <c r="I20"/>
  <c r="J20"/>
  <c r="H20"/>
  <c r="F20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<sst xmlns="http://schemas.openxmlformats.org/spreadsheetml/2006/main" count="41" uniqueCount="37">
  <si>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</si>
  <si>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</si>
  <si>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</si>
  <si>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</si>
  <si>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</si>
  <si>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</si>
  <si>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</si>
  <si>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</si>
  <si>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</si>
  <si>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</si>
  <si>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</si>
  <si>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</si>
  <si>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</si>
  <si>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</si>
  <si>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</si>
  <si>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</si>
  <si>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</si>
  <si>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</si>
  <si>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</si>
  <si>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</si>
  <si>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</si>
  <si>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</si>
  <si>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</si>
  <si>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</si>
  <si>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</si>
  <si>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</si>
  <si>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</si>
  <si>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</si>
  <si>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</si>
  <si>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</si>
  <si>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</si>
  <si>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сахаром</t>
  </si>
  <si>
    <t>Суп овощной с мясом</t>
  </si>
  <si>
    <t>Каша пшенная рассыпчатая</t>
  </si>
  <si>
    <t>Окорочка порционные</t>
  </si>
  <si>
    <t>5-11кл</t>
  </si>
  <si>
    <t>Омлет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</si>
</sst>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4" sqref="J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35</v>
      </c>
      <c r="I1" t="s">
        <v>1</v>
      </c>
      <c r="J1" s="22">
        <v>44935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106</v>
      </c>
      <c r="D4" s="31" t="s">
        <v>36</v>
      </c>
      <c r="E4" s="15">
        <v>200</v>
      </c>
      <c r="F4" s="24">
        <v>64.73</v>
      </c>
      <c r="G4" s="15">
        <v>351</v>
      </c>
      <c r="H4" s="15">
        <v>11</v>
      </c>
      <c r="I4" s="15">
        <v>32</v>
      </c>
      <c r="J4" s="16">
        <v>4</v>
      </c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8.85</v>
      </c>
      <c r="G6" s="17">
        <v>225</v>
      </c>
      <c r="H6" s="17">
        <v>6.43</v>
      </c>
      <c r="I6" s="17">
        <v>1.29</v>
      </c>
      <c r="J6" s="18">
        <v>51.43</v>
      </c>
    </row>
    <row r="7" spans="1:10">
      <c r="A7" s="7"/>
      <c r="B7" s="2"/>
      <c r="C7" s="2">
        <v>300</v>
      </c>
      <c r="D7" s="32" t="s">
        <v>31</v>
      </c>
      <c r="E7" s="17">
        <v>200</v>
      </c>
      <c r="F7" s="25">
        <v>6.75</v>
      </c>
      <c r="G7" s="17">
        <v>49</v>
      </c>
      <c r="H7" s="17">
        <v>0</v>
      </c>
      <c r="I7" s="17">
        <v>0</v>
      </c>
      <c r="J7" s="18">
        <v>12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80.33</v>
      </c>
      <c r="G8" s="26">
        <f t="shared" ref="G8:J8" si="0">G4+G5+G6+G7</f>
        <v>625</v>
      </c>
      <c r="H8" s="26">
        <f t="shared" si="0"/>
        <v>17.43</v>
      </c>
      <c r="I8" s="26">
        <f t="shared" si="0"/>
        <v>33.29</v>
      </c>
      <c r="J8" s="26">
        <f t="shared" si="0"/>
        <v>67.430000000000007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 t="shared" ref="G11:J11" si="1">G9</f>
        <v>0</v>
      </c>
      <c r="H11" s="26">
        <f t="shared" si="1"/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44</v>
      </c>
      <c r="D13" s="32" t="s">
        <v>32</v>
      </c>
      <c r="E13" s="17">
        <v>300</v>
      </c>
      <c r="F13" s="25">
        <v>114.77</v>
      </c>
      <c r="G13" s="17">
        <v>138</v>
      </c>
      <c r="H13" s="17">
        <v>2</v>
      </c>
      <c r="I13" s="17">
        <v>7</v>
      </c>
      <c r="J13" s="18">
        <v>15</v>
      </c>
    </row>
    <row r="14" spans="1:10">
      <c r="A14" s="7"/>
      <c r="B14" s="1" t="s">
        <v>17</v>
      </c>
      <c r="C14" s="2">
        <v>222</v>
      </c>
      <c r="D14" s="32" t="s">
        <v>33</v>
      </c>
      <c r="E14" s="17">
        <v>220</v>
      </c>
      <c r="F14" s="25">
        <v>28.28</v>
      </c>
      <c r="G14" s="17">
        <v>354</v>
      </c>
      <c r="H14" s="17">
        <v>10</v>
      </c>
      <c r="I14" s="17">
        <v>9</v>
      </c>
      <c r="J14" s="18">
        <v>57</v>
      </c>
    </row>
    <row r="15" spans="1:10">
      <c r="A15" s="7"/>
      <c r="B15" s="1" t="s">
        <v>18</v>
      </c>
      <c r="C15" s="2">
        <v>212</v>
      </c>
      <c r="D15" s="32" t="s">
        <v>34</v>
      </c>
      <c r="E15" s="17">
        <v>120</v>
      </c>
      <c r="F15" s="25">
        <v>94.7</v>
      </c>
      <c r="G15" s="17">
        <v>534</v>
      </c>
      <c r="H15" s="17">
        <v>35</v>
      </c>
      <c r="I15" s="17">
        <v>42</v>
      </c>
      <c r="J15" s="18">
        <v>5</v>
      </c>
    </row>
    <row r="16" spans="1:10">
      <c r="A16" s="7"/>
      <c r="B16" s="1" t="s">
        <v>19</v>
      </c>
      <c r="C16" s="2">
        <v>300</v>
      </c>
      <c r="D16" s="32" t="s">
        <v>31</v>
      </c>
      <c r="E16" s="17">
        <v>200</v>
      </c>
      <c r="F16" s="25">
        <v>13.95</v>
      </c>
      <c r="G16" s="17">
        <v>49</v>
      </c>
      <c r="H16" s="17">
        <v>0</v>
      </c>
      <c r="I16" s="17">
        <v>0</v>
      </c>
      <c r="J16" s="18">
        <v>12</v>
      </c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8.85</v>
      </c>
      <c r="G17" s="17">
        <v>225</v>
      </c>
      <c r="H17" s="17">
        <v>6.43</v>
      </c>
      <c r="I17" s="17">
        <v>1.29</v>
      </c>
      <c r="J17" s="18">
        <v>51.43</v>
      </c>
    </row>
    <row r="18" spans="1:10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260.55</v>
      </c>
      <c r="G19" s="30">
        <f t="shared" ref="G19:J19" si="2">G13+G14+G15+G16+G17+G18</f>
        <v>1300</v>
      </c>
      <c r="H19" s="30">
        <f t="shared" si="2"/>
        <v>53.43</v>
      </c>
      <c r="I19" s="30">
        <f t="shared" si="2"/>
        <v>59.29</v>
      </c>
      <c r="J19" s="30">
        <f t="shared" si="2"/>
        <v>140.43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340.88</v>
      </c>
      <c r="G20" s="26">
        <f t="shared" ref="G20:J20" si="3">G19+G11+G8</f>
        <v>1925</v>
      </c>
      <c r="H20" s="26">
        <f t="shared" si="3"/>
        <v>70.86</v>
      </c>
      <c r="I20" s="26">
        <f t="shared" si="3"/>
        <v>92.58</v>
      </c>
      <c r="J20" s="26">
        <f t="shared" si="3"/>
        <v>207.86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09.01.2023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2023-01-08T18:07:07Z</dcterms:modified>
</cp:coreProperties>
</file>