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9.10.2022" sheetId="1" r:id="rId1"/>
  </sheets>
  <calcPr calcId="124519" refMode="R1C1"/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<sst xmlns="http://schemas.openxmlformats.org/spreadsheetml/2006/main" count="41" uniqueCount="38">
  <si>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</si>
  <si>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</si>
  <si>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</si>
  <si>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</si>
  <si>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</si>
  <si>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</si>
  <si>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</si>
  <si>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</si>
  <si>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</si>
  <si>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</si>
  <si>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</si>
  <si>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</si>
  <si>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</si>
  <si>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</si>
  <si>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</si>
  <si>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</si>
  <si>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</si>
  <si>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</si>
  <si>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</si>
  <si>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</si>
  <si>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</si>
  <si>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</si>
  <si>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</si>
  <si>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</si>
  <si>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</si>
  <si>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</si>
  <si>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</si>
  <si>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</si>
  <si>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</si>
  <si>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</si>
  <si>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</si>
  <si>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</si>
  <si>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>Суп с макаронными изделиями</t>
  </si>
  <si>
    <t>Чай с сахаром</t>
  </si>
  <si>
    <t>Плов из отварной птицы</t>
  </si>
  <si>
    <t>Овощи соленые</t>
  </si>
  <si>
    <t>Суп молочный с крупой  (гречневый )</t>
  </si>
  <si>
    <t>Чай с вареньем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</si>
</sst>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 t="s">
        <v>28</v>
      </c>
      <c r="I1" t="s">
        <v>1</v>
      </c>
      <c r="J1" s="22">
        <v>44853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36</v>
      </c>
      <c r="E4" s="15">
        <v>250</v>
      </c>
      <c r="F4" s="24">
        <v>53.46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36">
        <v>300</v>
      </c>
      <c r="D5" s="40" t="s">
        <v>37</v>
      </c>
      <c r="E5" s="37">
        <v>200</v>
      </c>
      <c r="F5" s="39">
        <v>30.75</v>
      </c>
      <c r="G5" s="37">
        <v>48.64</v>
      </c>
      <c r="H5" s="37">
        <v>0</v>
      </c>
      <c r="I5" s="37">
        <v>0</v>
      </c>
      <c r="J5" s="38">
        <v>12.04</v>
      </c>
    </row>
    <row r="6" spans="1:10">
      <c r="A6" s="7"/>
      <c r="B6" s="1" t="s">
        <v>23</v>
      </c>
      <c r="C6" s="2"/>
      <c r="D6" s="40" t="s">
        <v>31</v>
      </c>
      <c r="E6" s="37">
        <v>75</v>
      </c>
      <c r="F6" s="39">
        <v>8.85</v>
      </c>
      <c r="G6" s="37">
        <v>225</v>
      </c>
      <c r="H6" s="37">
        <v>6.43</v>
      </c>
      <c r="I6" s="37">
        <v>1.29</v>
      </c>
      <c r="J6" s="3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3"/>
      <c r="E8" s="19"/>
      <c r="F8" s="26">
        <f>F7+F6+F5+F4</f>
        <v>93.06</v>
      </c>
      <c r="G8" s="26">
        <f t="shared" ref="G8:J8" si="0">G7+G6+G5+G4</f>
        <v>459.64</v>
      </c>
      <c r="H8" s="26">
        <f t="shared" si="0"/>
        <v>12.43</v>
      </c>
      <c r="I8" s="26">
        <f t="shared" si="0"/>
        <v>9.2899999999999991</v>
      </c>
      <c r="J8" s="26">
        <f t="shared" si="0"/>
        <v>86.47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15.75" thickBot="1">
      <c r="A13" s="7"/>
      <c r="B13" s="1" t="s">
        <v>16</v>
      </c>
      <c r="C13" s="2">
        <v>47</v>
      </c>
      <c r="D13" s="32" t="s">
        <v>32</v>
      </c>
      <c r="E13" s="17">
        <v>250</v>
      </c>
      <c r="F13" s="39">
        <v>80.760000000000005</v>
      </c>
      <c r="G13" s="17">
        <v>124.09</v>
      </c>
      <c r="H13" s="17">
        <v>2.83</v>
      </c>
      <c r="I13" s="17">
        <v>2.86</v>
      </c>
      <c r="J13" s="18">
        <v>21.76</v>
      </c>
    </row>
    <row r="14" spans="1:10">
      <c r="A14" s="7"/>
      <c r="B14" s="1" t="s">
        <v>17</v>
      </c>
      <c r="C14" s="6">
        <v>211</v>
      </c>
      <c r="D14" s="31" t="s">
        <v>34</v>
      </c>
      <c r="E14" s="15">
        <v>200</v>
      </c>
      <c r="F14" s="24">
        <v>162</v>
      </c>
      <c r="G14" s="15">
        <v>711.51</v>
      </c>
      <c r="H14" s="15">
        <v>35.42</v>
      </c>
      <c r="I14" s="15">
        <v>43.17</v>
      </c>
      <c r="J14" s="16">
        <v>39.090000000000003</v>
      </c>
    </row>
    <row r="15" spans="1:10">
      <c r="A15" s="7"/>
      <c r="B15" s="1" t="s">
        <v>18</v>
      </c>
      <c r="C15" s="36">
        <v>247</v>
      </c>
      <c r="D15" s="40" t="s">
        <v>35</v>
      </c>
      <c r="E15" s="37">
        <v>100</v>
      </c>
      <c r="F15" s="39">
        <v>24.76</v>
      </c>
      <c r="G15" s="37">
        <v>14.5</v>
      </c>
      <c r="H15" s="37">
        <v>0.95</v>
      </c>
      <c r="I15" s="37">
        <v>0.1</v>
      </c>
      <c r="J15" s="38">
        <v>2.35</v>
      </c>
    </row>
    <row r="16" spans="1:10">
      <c r="A16" s="7"/>
      <c r="B16" s="1" t="s">
        <v>19</v>
      </c>
      <c r="C16" s="36">
        <v>300</v>
      </c>
      <c r="D16" s="40" t="s">
        <v>33</v>
      </c>
      <c r="E16" s="37">
        <v>200</v>
      </c>
      <c r="F16" s="39">
        <v>5.88</v>
      </c>
      <c r="G16" s="37">
        <v>49</v>
      </c>
      <c r="H16" s="37">
        <v>0</v>
      </c>
      <c r="I16" s="37">
        <v>0</v>
      </c>
      <c r="J16" s="38">
        <v>12</v>
      </c>
    </row>
    <row r="17" spans="1:10">
      <c r="A17" s="7"/>
      <c r="B17" s="1" t="s">
        <v>24</v>
      </c>
      <c r="C17" s="2"/>
      <c r="D17" s="40" t="s">
        <v>31</v>
      </c>
      <c r="E17" s="37">
        <v>75</v>
      </c>
      <c r="F17" s="39">
        <v>8.85</v>
      </c>
      <c r="G17" s="37">
        <v>225</v>
      </c>
      <c r="H17" s="37">
        <v>6.43</v>
      </c>
      <c r="I17" s="37">
        <v>1.29</v>
      </c>
      <c r="J17" s="3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F18+F17+F16+F15+F14+F13+F12</f>
        <v>282.25</v>
      </c>
      <c r="G19" s="30">
        <f t="shared" ref="G19:J19" si="2">G18+G17+G16+G15+G14+G13+G12</f>
        <v>1124.0999999999999</v>
      </c>
      <c r="H19" s="30">
        <f t="shared" si="2"/>
        <v>45.63</v>
      </c>
      <c r="I19" s="30">
        <f t="shared" si="2"/>
        <v>47.42</v>
      </c>
      <c r="J19" s="30">
        <f t="shared" si="2"/>
        <v>126.63000000000001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375.31</v>
      </c>
      <c r="G20" s="26">
        <f t="shared" ref="G20:J20" si="3">G19+G11+G8</f>
        <v>1583.7399999999998</v>
      </c>
      <c r="H20" s="26">
        <f t="shared" si="3"/>
        <v>58.06</v>
      </c>
      <c r="I20" s="26">
        <f t="shared" si="3"/>
        <v>56.71</v>
      </c>
      <c r="J20" s="26">
        <f t="shared" si="3"/>
        <v>213.10000000000002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2022-10-18T03:24:39Z</dcterms:modified>
</cp:coreProperties>
</file>