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8.10.2022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H19"/>
  <c r="I19"/>
  <c r="J19"/>
  <c r="F19"/>
  <c r="G11"/>
  <c r="H11"/>
  <c r="I11"/>
  <c r="J11"/>
  <c r="F11"/>
  <c r="G8"/>
  <c r="H8"/>
  <c r="I8"/>
  <c r="J8"/>
  <c r="F8"/>
  <c r="H20" l="1"/>
  <c r="G20"/>
  <c r="J20"/>
  <c r="I20"/>
  <c r="F2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<sst xmlns="http://schemas.openxmlformats.org/spreadsheetml/2006/main" count="43" uniqueCount="40">
  <si>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</si>
  <si>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</si>
  <si>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</si>
  <si>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</si>
  <si>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</si>
  <si>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</si>
  <si>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</si>
  <si>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</si>
  <si>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</si>
  <si>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</si>
  <si>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</si>
  <si>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</si>
  <si>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</si>
  <si>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</si>
  <si>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</si>
  <si>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</si>
  <si>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</si>
  <si>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</si>
  <si>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</si>
  <si>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</si>
  <si>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</si>
  <si>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</si>
  <si>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</si>
  <si>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</si>
  <si>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</si>
  <si>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</si>
  <si>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</si>
  <si>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</si>
  <si>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</si>
  <si>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</si>
  <si>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</si>
  <si>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Чай с сахаром</t>
  </si>
  <si>
    <t>Компот из плодов консервированных</t>
  </si>
  <si>
    <t>Йогурт</t>
  </si>
  <si>
    <t xml:space="preserve">Щи </t>
  </si>
  <si>
    <t>Суп молочный с крупой  ( пшеничный )</t>
  </si>
  <si>
    <t>Овощи соленые</t>
  </si>
  <si>
    <t xml:space="preserve">Каша перловая </t>
  </si>
  <si>
    <t>5-11  кл</t>
  </si>
  <si>
    <t>Гуляш мясной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</si>
</sst>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27</v>
      </c>
      <c r="C1" s="33"/>
      <c r="D1" s="34"/>
      <c r="E1" t="s">
        <v>22</v>
      </c>
      <c r="F1" s="21" t="s">
        <v>38</v>
      </c>
      <c r="I1" t="s">
        <v>1</v>
      </c>
      <c r="J1" s="20">
        <v>44852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52</v>
      </c>
      <c r="D4" s="28" t="s">
        <v>35</v>
      </c>
      <c r="E4" s="15">
        <v>300</v>
      </c>
      <c r="F4" s="22">
        <v>43.96</v>
      </c>
      <c r="G4" s="15">
        <v>223</v>
      </c>
      <c r="H4" s="15">
        <v>7</v>
      </c>
      <c r="I4" s="15">
        <v>9</v>
      </c>
      <c r="J4" s="16">
        <v>28</v>
      </c>
    </row>
    <row r="5" spans="1:10">
      <c r="A5" s="7"/>
      <c r="B5" s="1" t="s">
        <v>12</v>
      </c>
      <c r="C5" s="2">
        <v>281</v>
      </c>
      <c r="D5" s="29" t="s">
        <v>32</v>
      </c>
      <c r="E5" s="17">
        <v>200</v>
      </c>
      <c r="F5" s="23">
        <v>86.28</v>
      </c>
      <c r="G5" s="17">
        <v>49</v>
      </c>
      <c r="H5" s="17">
        <v>0</v>
      </c>
      <c r="I5" s="17">
        <v>0</v>
      </c>
      <c r="J5" s="18">
        <v>12</v>
      </c>
    </row>
    <row r="6" spans="1:10">
      <c r="A6" s="7"/>
      <c r="B6" s="1" t="s">
        <v>23</v>
      </c>
      <c r="C6" s="2"/>
      <c r="D6" s="29" t="s">
        <v>30</v>
      </c>
      <c r="E6" s="17">
        <v>75</v>
      </c>
      <c r="F6" s="23">
        <v>8.85</v>
      </c>
      <c r="G6" s="17">
        <v>225</v>
      </c>
      <c r="H6" s="17">
        <v>6.43</v>
      </c>
      <c r="I6" s="17">
        <v>1.29</v>
      </c>
      <c r="J6" s="18">
        <v>51.43</v>
      </c>
    </row>
    <row r="7" spans="1:10">
      <c r="A7" s="7"/>
      <c r="B7" s="2"/>
      <c r="C7" s="2"/>
      <c r="D7" s="29" t="s">
        <v>33</v>
      </c>
      <c r="E7" s="17">
        <v>100</v>
      </c>
      <c r="F7" s="23">
        <v>102</v>
      </c>
      <c r="G7" s="17">
        <v>110</v>
      </c>
      <c r="H7" s="17">
        <v>2.4</v>
      </c>
      <c r="I7" s="17">
        <v>4.5</v>
      </c>
      <c r="J7" s="18">
        <v>14.3</v>
      </c>
    </row>
    <row r="8" spans="1:10" ht="15.75" thickBot="1">
      <c r="A8" s="8"/>
      <c r="B8" s="9" t="s">
        <v>28</v>
      </c>
      <c r="C8" s="9"/>
      <c r="D8" s="30"/>
      <c r="E8" s="19"/>
      <c r="F8" s="24">
        <f>F7+F6+F5+F4</f>
        <v>241.09</v>
      </c>
      <c r="G8" s="24">
        <f t="shared" ref="G8:J8" si="0">G7+G6+G5+G4</f>
        <v>607</v>
      </c>
      <c r="H8" s="24">
        <f t="shared" si="0"/>
        <v>15.83</v>
      </c>
      <c r="I8" s="24">
        <f t="shared" si="0"/>
        <v>14.79</v>
      </c>
      <c r="J8" s="24">
        <f t="shared" si="0"/>
        <v>105.73</v>
      </c>
    </row>
    <row r="9" spans="1:10">
      <c r="A9" s="4" t="s">
        <v>13</v>
      </c>
      <c r="B9" s="11" t="s">
        <v>20</v>
      </c>
      <c r="C9" s="6"/>
      <c r="D9" s="28"/>
      <c r="E9" s="15"/>
      <c r="F9" s="22"/>
      <c r="G9" s="15"/>
      <c r="H9" s="15"/>
      <c r="I9" s="15"/>
      <c r="J9" s="16"/>
    </row>
    <row r="10" spans="1:10">
      <c r="A10" s="7"/>
      <c r="B10" s="2"/>
      <c r="C10" s="2"/>
      <c r="D10" s="29"/>
      <c r="E10" s="17"/>
      <c r="F10" s="23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0"/>
      <c r="E11" s="19"/>
      <c r="F11" s="24">
        <f>F10+F9</f>
        <v>0</v>
      </c>
      <c r="G11" s="24">
        <f t="shared" ref="G11:J11" si="1">G10+G9</f>
        <v>0</v>
      </c>
      <c r="H11" s="24">
        <f t="shared" si="1"/>
        <v>0</v>
      </c>
      <c r="I11" s="24">
        <f t="shared" si="1"/>
        <v>0</v>
      </c>
      <c r="J11" s="24">
        <f t="shared" si="1"/>
        <v>0</v>
      </c>
    </row>
    <row r="12" spans="1:10">
      <c r="A12" s="7" t="s">
        <v>14</v>
      </c>
      <c r="B12" s="10" t="s">
        <v>15</v>
      </c>
      <c r="C12" s="3"/>
      <c r="D12" s="29"/>
      <c r="E12" s="17"/>
      <c r="F12" s="23"/>
      <c r="G12" s="17"/>
      <c r="H12" s="17"/>
      <c r="I12" s="17"/>
      <c r="J12" s="18"/>
    </row>
    <row r="13" spans="1:10">
      <c r="A13" s="7"/>
      <c r="B13" s="1" t="s">
        <v>16</v>
      </c>
      <c r="C13" s="2">
        <v>60</v>
      </c>
      <c r="D13" s="29" t="s">
        <v>34</v>
      </c>
      <c r="E13" s="17">
        <v>250</v>
      </c>
      <c r="F13" s="23">
        <v>58.49</v>
      </c>
      <c r="G13" s="17">
        <v>105.12</v>
      </c>
      <c r="H13" s="17">
        <v>2.23</v>
      </c>
      <c r="I13" s="17">
        <v>7.38</v>
      </c>
      <c r="J13" s="18">
        <v>7.6</v>
      </c>
    </row>
    <row r="14" spans="1:10">
      <c r="A14" s="7"/>
      <c r="B14" s="1" t="s">
        <v>17</v>
      </c>
      <c r="C14" s="2">
        <v>158</v>
      </c>
      <c r="D14" s="29" t="s">
        <v>37</v>
      </c>
      <c r="E14" s="17">
        <v>220</v>
      </c>
      <c r="F14" s="23">
        <v>23.14</v>
      </c>
      <c r="G14" s="17">
        <v>268.73</v>
      </c>
      <c r="H14" s="17">
        <v>5.0999999999999996</v>
      </c>
      <c r="I14" s="17">
        <v>9.44</v>
      </c>
      <c r="J14" s="18">
        <v>45.1</v>
      </c>
    </row>
    <row r="15" spans="1:10">
      <c r="A15" s="7"/>
      <c r="B15" s="1" t="s">
        <v>18</v>
      </c>
      <c r="C15" s="2">
        <v>180</v>
      </c>
      <c r="D15" s="29" t="s">
        <v>39</v>
      </c>
      <c r="E15" s="17">
        <v>120</v>
      </c>
      <c r="F15" s="23">
        <v>159.61000000000001</v>
      </c>
      <c r="G15" s="17">
        <v>332</v>
      </c>
      <c r="H15" s="17">
        <v>22</v>
      </c>
      <c r="I15" s="17">
        <v>24</v>
      </c>
      <c r="J15" s="18">
        <v>7</v>
      </c>
    </row>
    <row r="16" spans="1:10">
      <c r="A16" s="7"/>
      <c r="B16" s="1" t="s">
        <v>19</v>
      </c>
      <c r="C16" s="2">
        <v>300</v>
      </c>
      <c r="D16" s="29" t="s">
        <v>31</v>
      </c>
      <c r="E16" s="17">
        <v>200</v>
      </c>
      <c r="F16" s="23">
        <v>5.88</v>
      </c>
      <c r="G16" s="17">
        <v>49</v>
      </c>
      <c r="H16" s="17">
        <v>0</v>
      </c>
      <c r="I16" s="17">
        <v>0</v>
      </c>
      <c r="J16" s="18">
        <v>12</v>
      </c>
    </row>
    <row r="17" spans="1:10">
      <c r="A17" s="7"/>
      <c r="B17" s="1" t="s">
        <v>24</v>
      </c>
      <c r="C17" s="2"/>
      <c r="D17" s="29" t="s">
        <v>30</v>
      </c>
      <c r="E17" s="17">
        <v>75</v>
      </c>
      <c r="F17" s="23">
        <v>8.85</v>
      </c>
      <c r="G17" s="17">
        <v>225</v>
      </c>
      <c r="H17" s="17">
        <v>6.43</v>
      </c>
      <c r="I17" s="17">
        <v>1.29</v>
      </c>
      <c r="J17" s="18">
        <v>51.43</v>
      </c>
    </row>
    <row r="18" spans="1:10">
      <c r="A18" s="7"/>
      <c r="B18" s="1" t="s">
        <v>21</v>
      </c>
      <c r="C18" s="2">
        <v>247</v>
      </c>
      <c r="D18" s="29" t="s">
        <v>36</v>
      </c>
      <c r="E18" s="17">
        <v>100</v>
      </c>
      <c r="F18" s="23">
        <v>41.67</v>
      </c>
      <c r="G18" s="17">
        <v>15</v>
      </c>
      <c r="H18" s="17">
        <v>1</v>
      </c>
      <c r="I18" s="17">
        <v>0</v>
      </c>
      <c r="J18" s="18">
        <v>2</v>
      </c>
    </row>
    <row r="19" spans="1:10" ht="15.75" thickBot="1">
      <c r="A19" s="7"/>
      <c r="B19" s="9" t="s">
        <v>28</v>
      </c>
      <c r="C19" s="25"/>
      <c r="D19" s="31"/>
      <c r="E19" s="26"/>
      <c r="F19" s="27">
        <f>F18+F17+F16+F15+F14+F13</f>
        <v>297.64000000000004</v>
      </c>
      <c r="G19" s="27">
        <f t="shared" ref="G19:J19" si="2">G18+G17+G16+G15+G14+G13</f>
        <v>994.85</v>
      </c>
      <c r="H19" s="27">
        <f t="shared" si="2"/>
        <v>36.76</v>
      </c>
      <c r="I19" s="27">
        <f t="shared" si="2"/>
        <v>42.11</v>
      </c>
      <c r="J19" s="27">
        <f t="shared" si="2"/>
        <v>125.13</v>
      </c>
    </row>
    <row r="20" spans="1:10" ht="15.75" thickBot="1">
      <c r="A20" s="8"/>
      <c r="B20" s="9" t="s">
        <v>29</v>
      </c>
      <c r="C20" s="9"/>
      <c r="D20" s="30"/>
      <c r="E20" s="19"/>
      <c r="F20" s="24">
        <f>F19+F11+F8</f>
        <v>538.73</v>
      </c>
      <c r="G20" s="24">
        <f t="shared" ref="G20:J20" si="3">G19+G11+G8</f>
        <v>1601.85</v>
      </c>
      <c r="H20" s="24">
        <f t="shared" si="3"/>
        <v>52.589999999999996</v>
      </c>
      <c r="I20" s="24">
        <f t="shared" si="3"/>
        <v>56.9</v>
      </c>
      <c r="J20" s="24">
        <f t="shared" si="3"/>
        <v>230.86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18.10.2022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2022-10-17T23:12:56Z</dcterms:modified>
</cp:coreProperties>
</file>