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4.10.2022" sheetId="1" r:id="rId1"/>
  </sheets>
  <calcPr calcId="124519" refMode="R1C1"/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<sst xmlns="http://schemas.openxmlformats.org/spreadsheetml/2006/main" count="40" uniqueCount="37">
  <si>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</si>
  <si>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</si>
  <si>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</si>
  <si>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</si>
  <si>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</si>
  <si>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</si>
  <si>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</si>
  <si>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</si>
  <si>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</si>
  <si>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</si>
  <si>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</si>
  <si>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</si>
  <si>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</si>
  <si>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</si>
  <si>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</si>
  <si>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</si>
  <si>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</si>
  <si>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</si>
  <si>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</si>
  <si>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</si>
  <si>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</si>
  <si>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</si>
  <si>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</si>
  <si>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</si>
  <si>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</si>
  <si>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</si>
  <si>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</si>
  <si>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</si>
  <si>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</si>
  <si>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</si>
  <si>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</si>
  <si>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Каша ячневая молочная вязкая </t>
  </si>
  <si>
    <t>5-11 кл</t>
  </si>
  <si>
    <t>Чай с сахаром</t>
  </si>
  <si>
    <t>Чай с вареньем</t>
  </si>
  <si>
    <t>Суп с крупой ( рис ) на мясном бульоне</t>
  </si>
  <si>
    <t xml:space="preserve">Коврижка медовая  с молоком сгущенным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</si>
</sst>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X39" sqref="X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 t="s">
        <v>32</v>
      </c>
      <c r="I1" t="s">
        <v>1</v>
      </c>
      <c r="J1" s="21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31</v>
      </c>
      <c r="E4" s="15">
        <v>250</v>
      </c>
      <c r="F4" s="23">
        <v>44.76</v>
      </c>
      <c r="G4" s="15">
        <v>301.06</v>
      </c>
      <c r="H4" s="15">
        <v>8.82</v>
      </c>
      <c r="I4" s="15">
        <v>8.1300000000000008</v>
      </c>
      <c r="J4" s="16">
        <v>48.21</v>
      </c>
    </row>
    <row r="5" spans="1:10">
      <c r="A5" s="7"/>
      <c r="B5" s="1" t="s">
        <v>12</v>
      </c>
      <c r="C5" s="35">
        <v>300</v>
      </c>
      <c r="D5" s="36" t="s">
        <v>34</v>
      </c>
      <c r="E5" s="17">
        <v>200</v>
      </c>
      <c r="F5" s="37">
        <v>37.200000000000003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30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2"/>
      <c r="E8" s="19"/>
      <c r="F8" s="25">
        <f>F7+F6+F5+F4</f>
        <v>90.81</v>
      </c>
      <c r="G8" s="25">
        <f t="shared" ref="G8:J8" si="0">G7+G6+G5+G4</f>
        <v>575.05999999999995</v>
      </c>
      <c r="H8" s="25">
        <f t="shared" si="0"/>
        <v>15.25</v>
      </c>
      <c r="I8" s="25">
        <f t="shared" si="0"/>
        <v>9.4200000000000017</v>
      </c>
      <c r="J8" s="25">
        <f t="shared" si="0"/>
        <v>111.64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2"/>
      <c r="E11" s="19"/>
      <c r="F11" s="25"/>
      <c r="G11" s="25"/>
      <c r="H11" s="25"/>
      <c r="I11" s="25"/>
      <c r="J11" s="25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>
      <c r="A13" s="7"/>
      <c r="B13" s="1" t="s">
        <v>16</v>
      </c>
      <c r="C13" s="35">
        <v>70</v>
      </c>
      <c r="D13" s="36" t="s">
        <v>35</v>
      </c>
      <c r="E13" s="17">
        <v>300</v>
      </c>
      <c r="F13" s="37">
        <v>78.760000000000005</v>
      </c>
      <c r="G13" s="17">
        <v>169</v>
      </c>
      <c r="H13" s="17">
        <v>3</v>
      </c>
      <c r="I13" s="17">
        <v>9</v>
      </c>
      <c r="J13" s="18">
        <v>19</v>
      </c>
    </row>
    <row r="14" spans="1:10">
      <c r="A14" s="7"/>
      <c r="B14" s="1" t="s">
        <v>17</v>
      </c>
      <c r="C14" s="35"/>
      <c r="D14" s="36" t="s">
        <v>36</v>
      </c>
      <c r="E14" s="17">
        <v>220</v>
      </c>
      <c r="F14" s="37">
        <v>116.91</v>
      </c>
      <c r="G14" s="17">
        <v>722</v>
      </c>
      <c r="H14" s="17">
        <v>9</v>
      </c>
      <c r="I14" s="17">
        <v>22</v>
      </c>
      <c r="J14" s="18">
        <v>125</v>
      </c>
    </row>
    <row r="15" spans="1:10">
      <c r="A15" s="7"/>
      <c r="B15" s="1" t="s">
        <v>18</v>
      </c>
      <c r="C15" s="2"/>
      <c r="D15" s="31"/>
      <c r="E15" s="17"/>
      <c r="F15" s="37"/>
      <c r="G15" s="17"/>
      <c r="H15" s="17"/>
      <c r="I15" s="17"/>
      <c r="J15" s="18"/>
    </row>
    <row r="16" spans="1:10">
      <c r="A16" s="7"/>
      <c r="B16" s="1" t="s">
        <v>19</v>
      </c>
      <c r="C16" s="35">
        <v>300</v>
      </c>
      <c r="D16" s="36" t="s">
        <v>33</v>
      </c>
      <c r="E16" s="17">
        <v>200</v>
      </c>
      <c r="F16" s="37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1" t="s">
        <v>30</v>
      </c>
      <c r="E17" s="17">
        <v>75</v>
      </c>
      <c r="F17" s="37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28</v>
      </c>
      <c r="C19" s="27"/>
      <c r="D19" s="34"/>
      <c r="E19" s="28"/>
      <c r="F19" s="29">
        <f>F18+F17+F16+F15+F14+F13+F12</f>
        <v>210.39999999999998</v>
      </c>
      <c r="G19" s="29">
        <f t="shared" ref="G19:J19" si="1">G18+G17+G16+G15+G14+G13+G12</f>
        <v>1165</v>
      </c>
      <c r="H19" s="29">
        <f t="shared" si="1"/>
        <v>18.43</v>
      </c>
      <c r="I19" s="29">
        <f t="shared" si="1"/>
        <v>32.29</v>
      </c>
      <c r="J19" s="29">
        <f t="shared" si="1"/>
        <v>207.43</v>
      </c>
    </row>
    <row r="20" spans="1:10" ht="15.75" thickBot="1">
      <c r="A20" s="8"/>
      <c r="B20" s="9" t="s">
        <v>29</v>
      </c>
      <c r="C20" s="9"/>
      <c r="D20" s="32"/>
      <c r="E20" s="19"/>
      <c r="F20" s="25">
        <f>F19+F11+F8</f>
        <v>301.20999999999998</v>
      </c>
      <c r="G20" s="25">
        <f t="shared" ref="G20:J20" si="2">G19+G11+G8</f>
        <v>1740.06</v>
      </c>
      <c r="H20" s="25">
        <f t="shared" si="2"/>
        <v>33.68</v>
      </c>
      <c r="I20" s="25">
        <f t="shared" si="2"/>
        <v>41.71</v>
      </c>
      <c r="J20" s="25">
        <f t="shared" si="2"/>
        <v>319.07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2022-10-13T04:16:00Z</dcterms:modified>
</cp:coreProperties>
</file>