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29.09.2022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  <c r="G11"/>
  <c r="H11"/>
  <c r="I11"/>
  <c r="J11"/>
  <c r="F11"/>
  <c r="G8"/>
  <c r="H8"/>
  <c r="I8"/>
  <c r="J8"/>
  <c r="F8"/>
  <c r="F20" l="1"/>
  <c r="G20"/>
  <c r="J20"/>
  <c r="H20"/>
  <c r="I20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<sst xmlns="http://schemas.openxmlformats.org/spreadsheetml/2006/main" count="43" uniqueCount="40">
  <si>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</si>
  <si>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</si>
  <si>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</si>
  <si>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</si>
  <si>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</si>
  <si>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</si>
  <si>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</si>
  <si>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</si>
  <si>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</si>
  <si>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</si>
  <si>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</si>
  <si>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</si>
  <si>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</si>
  <si>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</si>
  <si>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</si>
  <si>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</si>
  <si>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</si>
  <si>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</si>
  <si>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</si>
  <si>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</si>
  <si>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</si>
  <si>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</si>
  <si>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</si>
  <si>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</si>
  <si>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</si>
  <si>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</si>
  <si>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</si>
  <si>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</si>
  <si>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 xml:space="preserve">Рис отварной </t>
  </si>
  <si>
    <t>Итого:</t>
  </si>
  <si>
    <t>Всего:</t>
  </si>
  <si>
    <t>Хлеб</t>
  </si>
  <si>
    <t>5-11 кл</t>
  </si>
  <si>
    <t>Чай с сахаром</t>
  </si>
  <si>
    <t xml:space="preserve">Рассольник ленинградский с мясом </t>
  </si>
  <si>
    <t xml:space="preserve">Мясо тушеное </t>
  </si>
  <si>
    <t>Суп молочный с крупой  ( пшенный )</t>
  </si>
  <si>
    <t>Компот из смеси сухофруктов</t>
  </si>
  <si>
    <t>Салат из свеклы</t>
  </si>
  <si>
    <t>Батончик шоколадный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</si>
</sst>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32</v>
      </c>
      <c r="I1" t="s">
        <v>1</v>
      </c>
      <c r="J1" s="22">
        <v>44833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36</v>
      </c>
      <c r="E4" s="15">
        <v>300</v>
      </c>
      <c r="F4" s="24">
        <v>43.96</v>
      </c>
      <c r="G4" s="15">
        <v>222.82</v>
      </c>
      <c r="H4" s="15">
        <v>7.42</v>
      </c>
      <c r="I4" s="15">
        <v>9.1</v>
      </c>
      <c r="J4" s="16">
        <v>27.94</v>
      </c>
    </row>
    <row r="5" spans="1:10">
      <c r="A5" s="7"/>
      <c r="B5" s="1" t="s">
        <v>12</v>
      </c>
      <c r="C5" s="2">
        <v>300</v>
      </c>
      <c r="D5" s="32" t="s">
        <v>33</v>
      </c>
      <c r="E5" s="17">
        <v>200</v>
      </c>
      <c r="F5" s="25">
        <v>5.7</v>
      </c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2" t="s">
        <v>31</v>
      </c>
      <c r="E6" s="17">
        <v>75</v>
      </c>
      <c r="F6" s="25">
        <v>8.85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3"/>
      <c r="E8" s="19"/>
      <c r="F8" s="26">
        <f>F7+F6+F5+F4</f>
        <v>58.510000000000005</v>
      </c>
      <c r="G8" s="26">
        <f t="shared" ref="G8:J8" si="0">G7+G6+G5+G4</f>
        <v>496.46</v>
      </c>
      <c r="H8" s="26">
        <f t="shared" si="0"/>
        <v>13.54</v>
      </c>
      <c r="I8" s="26">
        <f t="shared" si="0"/>
        <v>10.1</v>
      </c>
      <c r="J8" s="26">
        <f t="shared" si="0"/>
        <v>90.98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29</v>
      </c>
      <c r="C11" s="9"/>
      <c r="D11" s="33"/>
      <c r="E11" s="19"/>
      <c r="F11" s="26">
        <f>F10+F9</f>
        <v>0</v>
      </c>
      <c r="G11" s="26">
        <f t="shared" ref="G11:J11" si="1">G10+G9</f>
        <v>0</v>
      </c>
      <c r="H11" s="26">
        <f t="shared" si="1"/>
        <v>0</v>
      </c>
      <c r="I11" s="26">
        <f t="shared" si="1"/>
        <v>0</v>
      </c>
      <c r="J11" s="26">
        <f t="shared" si="1"/>
        <v>0</v>
      </c>
    </row>
    <row r="12" spans="1:10">
      <c r="A12" s="7" t="s">
        <v>14</v>
      </c>
      <c r="B12" s="10" t="s">
        <v>15</v>
      </c>
      <c r="C12" s="3">
        <v>28</v>
      </c>
      <c r="D12" s="34" t="s">
        <v>38</v>
      </c>
      <c r="E12" s="20">
        <v>100</v>
      </c>
      <c r="F12" s="27">
        <v>52.86</v>
      </c>
      <c r="G12" s="20">
        <v>133.28</v>
      </c>
      <c r="H12" s="20">
        <v>1.4</v>
      </c>
      <c r="I12" s="20">
        <v>10.08</v>
      </c>
      <c r="J12" s="21">
        <v>9.2200000000000006</v>
      </c>
    </row>
    <row r="13" spans="1:10">
      <c r="A13" s="7"/>
      <c r="B13" s="1" t="s">
        <v>16</v>
      </c>
      <c r="C13" s="2">
        <v>68</v>
      </c>
      <c r="D13" s="32" t="s">
        <v>34</v>
      </c>
      <c r="E13" s="17">
        <v>300</v>
      </c>
      <c r="F13" s="25">
        <v>57.8</v>
      </c>
      <c r="G13" s="17">
        <v>209.32</v>
      </c>
      <c r="H13" s="17">
        <v>8.23</v>
      </c>
      <c r="I13" s="17">
        <v>9.75</v>
      </c>
      <c r="J13" s="18">
        <v>22.57</v>
      </c>
    </row>
    <row r="14" spans="1:10">
      <c r="A14" s="7"/>
      <c r="B14" s="1" t="s">
        <v>17</v>
      </c>
      <c r="C14" s="2">
        <v>191</v>
      </c>
      <c r="D14" s="32" t="s">
        <v>35</v>
      </c>
      <c r="E14" s="17">
        <v>120</v>
      </c>
      <c r="F14" s="25">
        <v>88.56</v>
      </c>
      <c r="G14" s="17">
        <v>164</v>
      </c>
      <c r="H14" s="17">
        <v>21</v>
      </c>
      <c r="I14" s="17">
        <v>7</v>
      </c>
      <c r="J14" s="18">
        <v>3</v>
      </c>
    </row>
    <row r="15" spans="1:10">
      <c r="A15" s="7"/>
      <c r="B15" s="1" t="s">
        <v>18</v>
      </c>
      <c r="C15" s="2">
        <v>224</v>
      </c>
      <c r="D15" s="32" t="s">
        <v>28</v>
      </c>
      <c r="E15" s="17">
        <v>220</v>
      </c>
      <c r="F15" s="25">
        <v>28.58</v>
      </c>
      <c r="G15" s="17">
        <v>330</v>
      </c>
      <c r="H15" s="17">
        <v>6</v>
      </c>
      <c r="I15" s="17">
        <v>6.78</v>
      </c>
      <c r="J15" s="18">
        <v>59</v>
      </c>
    </row>
    <row r="16" spans="1:10">
      <c r="A16" s="7"/>
      <c r="B16" s="1" t="s">
        <v>19</v>
      </c>
      <c r="C16" s="2">
        <v>283</v>
      </c>
      <c r="D16" s="32" t="s">
        <v>37</v>
      </c>
      <c r="E16" s="17">
        <v>200</v>
      </c>
      <c r="F16" s="25">
        <v>20.77</v>
      </c>
      <c r="G16" s="17">
        <v>113.79</v>
      </c>
      <c r="H16" s="17">
        <v>0.56000000000000005</v>
      </c>
      <c r="I16" s="17">
        <v>0</v>
      </c>
      <c r="J16" s="18">
        <v>27.89</v>
      </c>
    </row>
    <row r="17" spans="1:10">
      <c r="A17" s="7"/>
      <c r="B17" s="1" t="s">
        <v>24</v>
      </c>
      <c r="C17" s="2"/>
      <c r="D17" s="32" t="s">
        <v>31</v>
      </c>
      <c r="E17" s="17">
        <v>75</v>
      </c>
      <c r="F17" s="25">
        <v>8.85</v>
      </c>
      <c r="G17" s="17">
        <v>225</v>
      </c>
      <c r="H17" s="17">
        <v>6</v>
      </c>
      <c r="I17" s="17">
        <v>1</v>
      </c>
      <c r="J17" s="18">
        <v>51</v>
      </c>
    </row>
    <row r="18" spans="1:10">
      <c r="A18" s="7"/>
      <c r="B18" s="1" t="s">
        <v>21</v>
      </c>
      <c r="C18" s="2"/>
      <c r="D18" s="32" t="s">
        <v>39</v>
      </c>
      <c r="E18" s="17">
        <v>50</v>
      </c>
      <c r="F18" s="25">
        <v>100</v>
      </c>
      <c r="G18" s="17">
        <v>233.5</v>
      </c>
      <c r="H18" s="17">
        <v>4.05</v>
      </c>
      <c r="I18" s="17">
        <v>11.5</v>
      </c>
      <c r="J18" s="18">
        <v>31.35</v>
      </c>
    </row>
    <row r="19" spans="1:10" ht="15.75" thickBot="1">
      <c r="A19" s="7"/>
      <c r="B19" s="9" t="s">
        <v>29</v>
      </c>
      <c r="C19" s="28"/>
      <c r="D19" s="35"/>
      <c r="E19" s="29"/>
      <c r="F19" s="30">
        <f>F18+F17+F16+F15+F14+F13</f>
        <v>304.56</v>
      </c>
      <c r="G19" s="30">
        <f t="shared" ref="G19:J19" si="2">G18+G17+G16+G15+G14+G13</f>
        <v>1275.6099999999999</v>
      </c>
      <c r="H19" s="30">
        <f t="shared" si="2"/>
        <v>45.84</v>
      </c>
      <c r="I19" s="30">
        <f t="shared" si="2"/>
        <v>36.03</v>
      </c>
      <c r="J19" s="30">
        <f t="shared" si="2"/>
        <v>194.81</v>
      </c>
    </row>
    <row r="20" spans="1:10" ht="15.75" thickBot="1">
      <c r="A20" s="8"/>
      <c r="B20" s="9" t="s">
        <v>30</v>
      </c>
      <c r="C20" s="9"/>
      <c r="D20" s="33"/>
      <c r="E20" s="19"/>
      <c r="F20" s="26">
        <f>F19+F11+F8</f>
        <v>363.07</v>
      </c>
      <c r="G20" s="26">
        <f t="shared" ref="G20:J20" si="3">G19+G11+G8</f>
        <v>1772.07</v>
      </c>
      <c r="H20" s="26">
        <f t="shared" si="3"/>
        <v>59.38</v>
      </c>
      <c r="I20" s="26">
        <f t="shared" si="3"/>
        <v>46.13</v>
      </c>
      <c r="J20" s="26">
        <f t="shared" si="3"/>
        <v>285.79000000000002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29.09.2022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2022-09-28T04:42:42Z</dcterms:modified>
</cp:coreProperties>
</file>