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28.09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G19"/>
  <c r="H19"/>
  <c r="I19"/>
  <c r="J19"/>
  <c r="F19"/>
  <c r="G8"/>
  <c r="H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<sst xmlns="http://schemas.openxmlformats.org/spreadsheetml/2006/main" count="42" uniqueCount="38">
  <si>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</si>
  <si>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</si>
  <si>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</si>
  <si>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</si>
  <si>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</si>
  <si>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</si>
  <si>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</si>
  <si>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</si>
  <si>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</si>
  <si>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</si>
  <si>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</si>
  <si>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</si>
  <si>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</si>
  <si>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</si>
  <si>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</si>
  <si>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</si>
  <si>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</si>
  <si>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</si>
  <si>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</si>
  <si>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</si>
  <si>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</si>
  <si>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</si>
  <si>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</si>
  <si>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</si>
  <si>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</si>
  <si>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</si>
  <si>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</si>
  <si>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</si>
  <si>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</si>
  <si>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</si>
  <si>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Суп с бобовыми на мясном бульоне</t>
  </si>
  <si>
    <t xml:space="preserve">Каша гречневая </t>
  </si>
  <si>
    <t>Хлеб</t>
  </si>
  <si>
    <t xml:space="preserve">Соус томатный </t>
  </si>
  <si>
    <t>5-11 кл</t>
  </si>
  <si>
    <t>Каша манная молочная вязкая</t>
  </si>
  <si>
    <t>Котлета мясная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</si>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</sst>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32" sqref="J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34</v>
      </c>
      <c r="I1" t="s">
        <v>1</v>
      </c>
      <c r="J1" s="22">
        <v>44832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35</v>
      </c>
      <c r="E4" s="15">
        <v>250</v>
      </c>
      <c r="F4" s="24">
        <v>60.76</v>
      </c>
      <c r="G4" s="15">
        <v>296.68</v>
      </c>
      <c r="H4" s="15">
        <v>7.96</v>
      </c>
      <c r="I4" s="15">
        <v>8.57</v>
      </c>
      <c r="J4" s="16">
        <v>47.29</v>
      </c>
    </row>
    <row r="5" spans="1:10">
      <c r="A5" s="7"/>
      <c r="B5" s="1" t="s">
        <v>12</v>
      </c>
      <c r="C5" s="2">
        <v>300</v>
      </c>
      <c r="D5" s="32" t="s">
        <v>37</v>
      </c>
      <c r="E5" s="17">
        <v>200</v>
      </c>
      <c r="F5" s="25">
        <v>5.7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32</v>
      </c>
      <c r="E6" s="17">
        <v>75</v>
      </c>
      <c r="F6" s="25">
        <v>8.85</v>
      </c>
      <c r="G6" s="17">
        <v>225</v>
      </c>
      <c r="H6" s="17">
        <v>6.43</v>
      </c>
      <c r="I6" s="17">
        <v>1.29</v>
      </c>
      <c r="J6" s="18">
        <v>51.43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75.309999999999988</v>
      </c>
      <c r="G8" s="26">
        <f t="shared" ref="G8:J8" si="0">G4+G5+G6+G7</f>
        <v>570.68000000000006</v>
      </c>
      <c r="H8" s="26">
        <f t="shared" si="0"/>
        <v>14.39</v>
      </c>
      <c r="I8" s="26">
        <f t="shared" si="0"/>
        <v>9.86</v>
      </c>
      <c r="J8" s="26">
        <f t="shared" si="0"/>
        <v>110.72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 t="shared" ref="G11:J11" si="1">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>
        <v>265</v>
      </c>
      <c r="D12" s="34" t="s">
        <v>33</v>
      </c>
      <c r="E12" s="20">
        <v>100</v>
      </c>
      <c r="F12" s="27">
        <v>37.82</v>
      </c>
      <c r="G12" s="20">
        <v>56.15</v>
      </c>
      <c r="H12" s="20">
        <v>0.54</v>
      </c>
      <c r="I12" s="20">
        <v>3.67</v>
      </c>
      <c r="J12" s="21">
        <v>5.24</v>
      </c>
    </row>
    <row r="13" spans="1:10">
      <c r="A13" s="7"/>
      <c r="B13" s="1" t="s">
        <v>16</v>
      </c>
      <c r="C13" s="2">
        <v>45</v>
      </c>
      <c r="D13" s="32" t="s">
        <v>30</v>
      </c>
      <c r="E13" s="17">
        <v>300</v>
      </c>
      <c r="F13" s="25">
        <v>83.96</v>
      </c>
      <c r="G13" s="17">
        <v>118.55</v>
      </c>
      <c r="H13" s="17">
        <v>2.81</v>
      </c>
      <c r="I13" s="17">
        <v>4.67</v>
      </c>
      <c r="J13" s="18">
        <v>16.329999999999998</v>
      </c>
    </row>
    <row r="14" spans="1:10">
      <c r="A14" s="7"/>
      <c r="B14" s="1" t="s">
        <v>17</v>
      </c>
      <c r="C14" s="2">
        <v>189</v>
      </c>
      <c r="D14" s="32" t="s">
        <v>36</v>
      </c>
      <c r="E14" s="17">
        <v>120</v>
      </c>
      <c r="F14" s="25">
        <v>139.83000000000001</v>
      </c>
      <c r="G14" s="17">
        <v>212.1</v>
      </c>
      <c r="H14" s="17">
        <v>12.86</v>
      </c>
      <c r="I14" s="17">
        <v>14.06</v>
      </c>
      <c r="J14" s="18">
        <v>6.89</v>
      </c>
    </row>
    <row r="15" spans="1:10">
      <c r="A15" s="7"/>
      <c r="B15" s="1" t="s">
        <v>18</v>
      </c>
      <c r="C15" s="2">
        <v>219</v>
      </c>
      <c r="D15" s="32" t="s">
        <v>31</v>
      </c>
      <c r="E15" s="17">
        <v>200</v>
      </c>
      <c r="F15" s="25">
        <v>26.78</v>
      </c>
      <c r="G15" s="17">
        <v>352</v>
      </c>
      <c r="H15" s="17">
        <v>12</v>
      </c>
      <c r="I15" s="17">
        <v>7</v>
      </c>
      <c r="J15" s="18">
        <v>60</v>
      </c>
    </row>
    <row r="16" spans="1:10">
      <c r="A16" s="7"/>
      <c r="B16" s="1" t="s">
        <v>19</v>
      </c>
      <c r="C16" s="2">
        <v>300</v>
      </c>
      <c r="D16" s="32" t="s">
        <v>37</v>
      </c>
      <c r="E16" s="17">
        <v>200</v>
      </c>
      <c r="F16" s="25">
        <v>5.88</v>
      </c>
      <c r="G16" s="17">
        <v>49</v>
      </c>
      <c r="H16" s="17">
        <v>0</v>
      </c>
      <c r="I16" s="17">
        <v>0</v>
      </c>
      <c r="J16" s="18">
        <v>12</v>
      </c>
    </row>
    <row r="17" spans="1:10">
      <c r="A17" s="7"/>
      <c r="B17" s="1" t="s">
        <v>24</v>
      </c>
      <c r="C17" s="2"/>
      <c r="D17" s="32" t="s">
        <v>32</v>
      </c>
      <c r="E17" s="17">
        <v>75</v>
      </c>
      <c r="F17" s="25">
        <v>8.85</v>
      </c>
      <c r="G17" s="17">
        <v>225</v>
      </c>
      <c r="H17" s="17">
        <v>6.43</v>
      </c>
      <c r="I17" s="17">
        <v>1.29</v>
      </c>
      <c r="J17" s="1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265.30000000000007</v>
      </c>
      <c r="G19" s="30">
        <f t="shared" ref="G19:J19" si="2">G13+G14+G15+G16+G17+G18</f>
        <v>956.65</v>
      </c>
      <c r="H19" s="30">
        <f t="shared" si="2"/>
        <v>34.1</v>
      </c>
      <c r="I19" s="30">
        <f t="shared" si="2"/>
        <v>27.02</v>
      </c>
      <c r="J19" s="30">
        <f t="shared" si="2"/>
        <v>146.65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340.61000000000007</v>
      </c>
      <c r="G20" s="26">
        <f t="shared" ref="G20:J20" si="3">G19+G11+G8</f>
        <v>1527.33</v>
      </c>
      <c r="H20" s="26">
        <f t="shared" si="3"/>
        <v>48.49</v>
      </c>
      <c r="I20" s="26">
        <f t="shared" si="3"/>
        <v>36.879999999999995</v>
      </c>
      <c r="J20" s="26">
        <f t="shared" si="3"/>
        <v>257.37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2022-09-27T05:24:55Z</dcterms:modified>
</cp:coreProperties>
</file>