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6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F20" l="1"/>
  <c r="G20"/>
  <c r="J20"/>
  <c r="H20"/>
  <c r="I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<sst xmlns="http://schemas.openxmlformats.org/spreadsheetml/2006/main" count="42" uniqueCount="39">
  <si>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</si>
  <si>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</si>
  <si>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</si>
  <si>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</si>
  <si>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</si>
  <si>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</si>
  <si>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</si>
  <si>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</si>
  <si>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</si>
  <si>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</si>
  <si>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</si>
  <si>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</si>
  <si>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</si>
  <si>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</si>
  <si>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</si>
  <si>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</si>
  <si>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</si>
  <si>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</si>
  <si>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</si>
  <si>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</si>
  <si>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</si>
  <si>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</si>
  <si>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</si>
  <si>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</si>
  <si>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</si>
  <si>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</si>
  <si>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</si>
  <si>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</si>
  <si>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 xml:space="preserve">Рис отварной </t>
  </si>
  <si>
    <t>Итого:</t>
  </si>
  <si>
    <t>Всего:</t>
  </si>
  <si>
    <t>Хлеб</t>
  </si>
  <si>
    <t>5-11 кл</t>
  </si>
  <si>
    <t xml:space="preserve">Шоколад </t>
  </si>
  <si>
    <t>Чай с сахаром</t>
  </si>
  <si>
    <t xml:space="preserve">Рассольник ленинградский с мясом </t>
  </si>
  <si>
    <t xml:space="preserve">Мясо тушеное </t>
  </si>
  <si>
    <t>Суп молочный с крупой  ( пшенный )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</si>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</sst>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32</v>
      </c>
      <c r="I1" t="s">
        <v>1</v>
      </c>
      <c r="J1" s="22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37</v>
      </c>
      <c r="E4" s="15">
        <v>300</v>
      </c>
      <c r="F4" s="24">
        <v>43.96</v>
      </c>
      <c r="G4" s="15">
        <v>222.82</v>
      </c>
      <c r="H4" s="15">
        <v>7.42</v>
      </c>
      <c r="I4" s="15">
        <v>9.1</v>
      </c>
      <c r="J4" s="16">
        <v>27.94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5.7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2" t="s">
        <v>31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33</v>
      </c>
      <c r="E7" s="17">
        <v>50</v>
      </c>
      <c r="F7" s="25">
        <v>100</v>
      </c>
      <c r="G7" s="17">
        <v>268</v>
      </c>
      <c r="H7" s="17">
        <v>4</v>
      </c>
      <c r="I7" s="17">
        <v>15</v>
      </c>
      <c r="J7" s="18">
        <v>30</v>
      </c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158.51</v>
      </c>
      <c r="G8" s="26">
        <f t="shared" ref="G8:J8" si="0">G7+G6+G5+G4</f>
        <v>764.46</v>
      </c>
      <c r="H8" s="26">
        <f t="shared" si="0"/>
        <v>17.54</v>
      </c>
      <c r="I8" s="26">
        <f t="shared" si="0"/>
        <v>25.1</v>
      </c>
      <c r="J8" s="26">
        <f t="shared" si="0"/>
        <v>120.97999999999999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35</v>
      </c>
      <c r="E13" s="17">
        <v>300</v>
      </c>
      <c r="F13" s="25">
        <v>60.66</v>
      </c>
      <c r="G13" s="17">
        <v>209.32</v>
      </c>
      <c r="H13" s="17">
        <v>8.23</v>
      </c>
      <c r="I13" s="17">
        <v>9.75</v>
      </c>
      <c r="J13" s="18">
        <v>22.57</v>
      </c>
    </row>
    <row r="14" spans="1:10">
      <c r="A14" s="7"/>
      <c r="B14" s="1" t="s">
        <v>17</v>
      </c>
      <c r="C14" s="2">
        <v>191</v>
      </c>
      <c r="D14" s="32" t="s">
        <v>36</v>
      </c>
      <c r="E14" s="17">
        <v>120</v>
      </c>
      <c r="F14" s="25">
        <v>95.06</v>
      </c>
      <c r="G14" s="17">
        <v>164</v>
      </c>
      <c r="H14" s="17">
        <v>21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224</v>
      </c>
      <c r="D15" s="32" t="s">
        <v>28</v>
      </c>
      <c r="E15" s="17">
        <v>220</v>
      </c>
      <c r="F15" s="25">
        <v>26.18</v>
      </c>
      <c r="G15" s="17">
        <v>330</v>
      </c>
      <c r="H15" s="17">
        <v>6</v>
      </c>
      <c r="I15" s="17">
        <v>6.78</v>
      </c>
      <c r="J15" s="18">
        <v>59</v>
      </c>
    </row>
    <row r="16" spans="1:10">
      <c r="A16" s="7"/>
      <c r="B16" s="1" t="s">
        <v>19</v>
      </c>
      <c r="C16" s="2">
        <v>283</v>
      </c>
      <c r="D16" s="32" t="s">
        <v>38</v>
      </c>
      <c r="E16" s="17">
        <v>200</v>
      </c>
      <c r="F16" s="25">
        <v>20.78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2" t="s">
        <v>31</v>
      </c>
      <c r="E17" s="17">
        <v>75</v>
      </c>
      <c r="F17" s="25">
        <v>8.85</v>
      </c>
      <c r="G17" s="17">
        <v>225</v>
      </c>
      <c r="H17" s="17">
        <v>6</v>
      </c>
      <c r="I17" s="17">
        <v>1</v>
      </c>
      <c r="J17" s="18">
        <v>51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</f>
        <v>211.53</v>
      </c>
      <c r="G19" s="30">
        <f t="shared" ref="G19:J19" si="2">G18+G17+G16+G15+G14+G13</f>
        <v>1042.1099999999999</v>
      </c>
      <c r="H19" s="30">
        <f t="shared" si="2"/>
        <v>41.790000000000006</v>
      </c>
      <c r="I19" s="30">
        <f t="shared" si="2"/>
        <v>24.53</v>
      </c>
      <c r="J19" s="30">
        <f t="shared" si="2"/>
        <v>163.45999999999998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370.03999999999996</v>
      </c>
      <c r="G20" s="26">
        <f t="shared" ref="G20:J20" si="3">G19+G11+G8</f>
        <v>1806.57</v>
      </c>
      <c r="H20" s="26">
        <f t="shared" si="3"/>
        <v>59.330000000000005</v>
      </c>
      <c r="I20" s="26">
        <f t="shared" si="3"/>
        <v>49.63</v>
      </c>
      <c r="J20" s="26">
        <f t="shared" si="3"/>
        <v>284.43999999999994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2022-09-18T02:02:41Z</dcterms:modified>
</cp:coreProperties>
</file>