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9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H20" l="1"/>
  <c r="G20"/>
  <c r="J20"/>
  <c r="I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<sst xmlns="http://schemas.openxmlformats.org/spreadsheetml/2006/main" count="41" uniqueCount="38">
  <si>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</si>
  <si>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</si>
  <si>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</si>
  <si>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</si>
  <si>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</si>
  <si>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</si>
  <si>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</si>
  <si>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</si>
  <si>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</si>
  <si>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</si>
  <si>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</si>
  <si>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</si>
  <si>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</si>
  <si>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</si>
  <si>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</si>
  <si>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</si>
  <si>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</si>
  <si>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</si>
  <si>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</si>
  <si>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</si>
  <si>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</si>
  <si>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</si>
  <si>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</si>
  <si>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</si>
  <si>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</si>
  <si>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</si>
  <si>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</si>
  <si>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</si>
  <si>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</si>
  <si>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</si>
  <si>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Каша гречневая вязкая на молоке</t>
  </si>
  <si>
    <t>Макаронные изделия отварные</t>
  </si>
  <si>
    <t>Суп с мясными фрикадельками</t>
  </si>
  <si>
    <t>Хлеб</t>
  </si>
  <si>
    <t>Компот со свежемороженными ягодами</t>
  </si>
  <si>
    <t>5-11 кл</t>
  </si>
  <si>
    <t>Компот с ягодами свежемороженными</t>
  </si>
  <si>
    <t>Курица в соусе томатном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</si>
</sst>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: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35</v>
      </c>
      <c r="I1" t="s">
        <v>1</v>
      </c>
      <c r="J1" s="20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8" t="s">
        <v>30</v>
      </c>
      <c r="E4" s="15">
        <v>250</v>
      </c>
      <c r="F4" s="22">
        <v>46.36</v>
      </c>
      <c r="G4" s="15">
        <v>300.2</v>
      </c>
      <c r="H4" s="15">
        <v>9.68</v>
      </c>
      <c r="I4" s="15">
        <v>10.01</v>
      </c>
      <c r="J4" s="16">
        <v>42.84</v>
      </c>
    </row>
    <row r="5" spans="1:10">
      <c r="A5" s="7"/>
      <c r="B5" s="1" t="s">
        <v>12</v>
      </c>
      <c r="C5" s="2">
        <v>282</v>
      </c>
      <c r="D5" s="29" t="s">
        <v>36</v>
      </c>
      <c r="E5" s="17">
        <v>200</v>
      </c>
      <c r="F5" s="23">
        <v>42.1</v>
      </c>
      <c r="G5" s="17">
        <v>60.64</v>
      </c>
      <c r="H5" s="17">
        <v>0.16</v>
      </c>
      <c r="I5" s="17">
        <v>0</v>
      </c>
      <c r="J5" s="18">
        <v>14.99</v>
      </c>
    </row>
    <row r="6" spans="1:10">
      <c r="A6" s="7"/>
      <c r="B6" s="1" t="s">
        <v>23</v>
      </c>
      <c r="C6" s="2"/>
      <c r="D6" s="29" t="s">
        <v>33</v>
      </c>
      <c r="E6" s="17">
        <v>75</v>
      </c>
      <c r="F6" s="23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9"/>
      <c r="E7" s="17"/>
      <c r="F7" s="23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97.31</v>
      </c>
      <c r="G8" s="24">
        <f t="shared" ref="G8:J8" si="0">G7+G6+G5+G4</f>
        <v>585.83999999999992</v>
      </c>
      <c r="H8" s="24">
        <f t="shared" si="0"/>
        <v>15.84</v>
      </c>
      <c r="I8" s="24">
        <f t="shared" si="0"/>
        <v>11.01</v>
      </c>
      <c r="J8" s="24">
        <f t="shared" si="0"/>
        <v>108.83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F10+F9</f>
        <v>0</v>
      </c>
      <c r="G11" s="24">
        <f t="shared" ref="G11:J11" si="1">G10+G9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29"/>
      <c r="E12" s="17"/>
      <c r="F12" s="23"/>
      <c r="G12" s="17"/>
      <c r="H12" s="17"/>
      <c r="I12" s="17"/>
      <c r="J12" s="18"/>
    </row>
    <row r="13" spans="1:10">
      <c r="A13" s="7"/>
      <c r="B13" s="1" t="s">
        <v>16</v>
      </c>
      <c r="C13" s="2">
        <v>48</v>
      </c>
      <c r="D13" s="29" t="s">
        <v>32</v>
      </c>
      <c r="E13" s="17">
        <v>300</v>
      </c>
      <c r="F13" s="23">
        <v>59.83</v>
      </c>
      <c r="G13" s="17">
        <v>11.71</v>
      </c>
      <c r="H13" s="17">
        <v>8.18</v>
      </c>
      <c r="I13" s="17">
        <v>22.81</v>
      </c>
      <c r="J13" s="18">
        <v>19.010000000000002</v>
      </c>
    </row>
    <row r="14" spans="1:10">
      <c r="A14" s="7"/>
      <c r="B14" s="1" t="s">
        <v>17</v>
      </c>
      <c r="C14" s="2">
        <v>212</v>
      </c>
      <c r="D14" s="29" t="s">
        <v>37</v>
      </c>
      <c r="E14" s="17">
        <v>120</v>
      </c>
      <c r="F14" s="23">
        <v>99.79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>
      <c r="A15" s="7"/>
      <c r="B15" s="1" t="s">
        <v>18</v>
      </c>
      <c r="C15" s="2">
        <v>227</v>
      </c>
      <c r="D15" s="29" t="s">
        <v>31</v>
      </c>
      <c r="E15" s="17">
        <v>200</v>
      </c>
      <c r="F15" s="23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282</v>
      </c>
      <c r="D16" s="29" t="s">
        <v>34</v>
      </c>
      <c r="E16" s="17">
        <v>200</v>
      </c>
      <c r="F16" s="23">
        <v>5.88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29" t="s">
        <v>33</v>
      </c>
      <c r="E17" s="17">
        <v>75</v>
      </c>
      <c r="F17" s="23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F18+F17+F16+F15+F14+F13</f>
        <v>199.32999999999998</v>
      </c>
      <c r="G19" s="27">
        <f t="shared" ref="G19:J19" si="2">G18+G17+G16+G15+G14+G13</f>
        <v>1113</v>
      </c>
      <c r="H19" s="27">
        <f t="shared" si="2"/>
        <v>55.68</v>
      </c>
      <c r="I19" s="27">
        <f t="shared" si="2"/>
        <v>72.429999999999993</v>
      </c>
      <c r="J19" s="27">
        <f t="shared" si="2"/>
        <v>137.44999999999999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296.64</v>
      </c>
      <c r="G20" s="24">
        <f t="shared" ref="G20:J20" si="3">G19+G11+G8</f>
        <v>1698.84</v>
      </c>
      <c r="H20" s="24">
        <f t="shared" si="3"/>
        <v>71.52</v>
      </c>
      <c r="I20" s="24">
        <f t="shared" si="3"/>
        <v>83.44</v>
      </c>
      <c r="J20" s="24">
        <f t="shared" si="3"/>
        <v>246.27999999999997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2022-09-18T02:15:32Z</dcterms:modified>
</cp:coreProperties>
</file>