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4.09.2022" sheetId="1" r:id="rId1"/>
  </sheets>
  <calcPr calcId="124519" refMode="R1C1"/>
</workbook>
</file>

<file path=xl/calcChain.xml><?xml version="1.0" encoding="utf-8"?>
<calcChain xmlns="http://schemas.openxmlformats.org/spreadsheetml/2006/main">
  <c r="F11" i="1"/>
  <c r="F8"/>
  <c r="G11"/>
  <c r="H11"/>
  <c r="I11"/>
  <c r="J11"/>
  <c r="G19"/>
  <c r="H19"/>
  <c r="I19"/>
  <c r="J19"/>
  <c r="F19"/>
  <c r="G8"/>
  <c r="H8"/>
  <c r="I8"/>
  <c r="J8"/>
  <c r="I20" l="1"/>
  <c r="J20"/>
  <c r="H20"/>
  <c r="G20"/>
  <c r="F20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<sst xmlns="http://schemas.openxmlformats.org/spreadsheetml/2006/main" count="41" uniqueCount="37">
  <si>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</si>
  <si>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</si>
  <si>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</si>
  <si>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</si>
  <si>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</si>
  <si>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</si>
  <si>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</si>
  <si>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</si>
  <si>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</si>
  <si>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</si>
  <si>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</si>
  <si>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</si>
  <si>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</si>
  <si>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</si>
  <si>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</si>
  <si>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</si>
  <si>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</si>
  <si>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</si>
  <si>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</si>
  <si>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</si>
  <si>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</si>
  <si>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</si>
  <si>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</si>
  <si>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</si>
  <si>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</si>
  <si>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</si>
  <si>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</si>
  <si>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</si>
  <si>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</si>
  <si>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</si>
  <si>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</si>
  <si>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Суп с макаронными изделиями</t>
  </si>
  <si>
    <t>5-11 кл</t>
  </si>
  <si>
    <t xml:space="preserve">Каша пшенная </t>
  </si>
  <si>
    <t>Суп молочный с крупой  ( геркулесовой )</t>
  </si>
  <si>
    <t>Чай с сахаром</t>
  </si>
  <si>
    <t xml:space="preserve">Колбаса полукопченная порциями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</si>
</sst>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3" t="s">
        <v>32</v>
      </c>
      <c r="I1" t="s">
        <v>1</v>
      </c>
      <c r="J1" s="22">
        <v>44818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34</v>
      </c>
      <c r="E4" s="15">
        <v>300</v>
      </c>
      <c r="F4" s="24">
        <v>43.96</v>
      </c>
      <c r="G4" s="15">
        <v>222.28</v>
      </c>
      <c r="H4" s="15">
        <v>7.42</v>
      </c>
      <c r="I4" s="15">
        <v>9.1</v>
      </c>
      <c r="J4" s="16">
        <v>27.94</v>
      </c>
    </row>
    <row r="5" spans="1:10">
      <c r="A5" s="7"/>
      <c r="B5" s="1" t="s">
        <v>12</v>
      </c>
      <c r="C5" s="36">
        <v>300</v>
      </c>
      <c r="D5" s="40" t="s">
        <v>35</v>
      </c>
      <c r="E5" s="37">
        <v>200</v>
      </c>
      <c r="F5" s="39">
        <v>5.7</v>
      </c>
      <c r="G5" s="37">
        <v>49</v>
      </c>
      <c r="H5" s="37">
        <v>0</v>
      </c>
      <c r="I5" s="37">
        <v>0</v>
      </c>
      <c r="J5" s="38">
        <v>12</v>
      </c>
    </row>
    <row r="6" spans="1:10">
      <c r="A6" s="7"/>
      <c r="B6" s="1" t="s">
        <v>23</v>
      </c>
      <c r="C6" s="2"/>
      <c r="D6" s="40" t="s">
        <v>30</v>
      </c>
      <c r="E6" s="37">
        <v>75</v>
      </c>
      <c r="F6" s="39">
        <v>8.85</v>
      </c>
      <c r="G6" s="37">
        <v>225</v>
      </c>
      <c r="H6" s="37">
        <v>6.43</v>
      </c>
      <c r="I6" s="37">
        <v>1.29</v>
      </c>
      <c r="J6" s="38">
        <v>51.43</v>
      </c>
    </row>
    <row r="7" spans="1:10">
      <c r="A7" s="7"/>
      <c r="B7" s="2"/>
      <c r="C7" s="2"/>
      <c r="D7" s="32"/>
      <c r="E7" s="17"/>
      <c r="F7" s="39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58.510000000000005</v>
      </c>
      <c r="G8" s="26">
        <f t="shared" ref="G8:J8" si="0">G7+G6+G5+G4</f>
        <v>496.28</v>
      </c>
      <c r="H8" s="26">
        <f t="shared" si="0"/>
        <v>13.85</v>
      </c>
      <c r="I8" s="26">
        <f t="shared" si="0"/>
        <v>10.39</v>
      </c>
      <c r="J8" s="26">
        <f t="shared" si="0"/>
        <v>91.37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39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F10+F9</f>
        <v>0</v>
      </c>
      <c r="G11" s="26">
        <f t="shared" ref="G11:J11" si="1">G10+G9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15.75" thickBot="1">
      <c r="A13" s="7"/>
      <c r="B13" s="1" t="s">
        <v>16</v>
      </c>
      <c r="C13" s="2">
        <v>47</v>
      </c>
      <c r="D13" s="32" t="s">
        <v>31</v>
      </c>
      <c r="E13" s="17">
        <v>300</v>
      </c>
      <c r="F13" s="39">
        <v>36.43</v>
      </c>
      <c r="G13" s="17">
        <v>148.91</v>
      </c>
      <c r="H13" s="17">
        <v>3.39</v>
      </c>
      <c r="I13" s="17">
        <v>3.43</v>
      </c>
      <c r="J13" s="18">
        <v>26.11</v>
      </c>
    </row>
    <row r="14" spans="1:10">
      <c r="A14" s="7"/>
      <c r="B14" s="1" t="s">
        <v>17</v>
      </c>
      <c r="C14" s="6">
        <v>364</v>
      </c>
      <c r="D14" s="31" t="s">
        <v>36</v>
      </c>
      <c r="E14" s="15">
        <v>100</v>
      </c>
      <c r="F14" s="24">
        <v>162</v>
      </c>
      <c r="G14" s="15">
        <v>635</v>
      </c>
      <c r="H14" s="15">
        <v>35</v>
      </c>
      <c r="I14" s="15">
        <v>55</v>
      </c>
      <c r="J14" s="16">
        <v>0</v>
      </c>
    </row>
    <row r="15" spans="1:10">
      <c r="A15" s="7"/>
      <c r="B15" s="1" t="s">
        <v>18</v>
      </c>
      <c r="C15" s="36">
        <v>222</v>
      </c>
      <c r="D15" s="40" t="s">
        <v>33</v>
      </c>
      <c r="E15" s="37">
        <v>220</v>
      </c>
      <c r="F15" s="39">
        <v>24.76</v>
      </c>
      <c r="G15" s="37">
        <v>353.69</v>
      </c>
      <c r="H15" s="37">
        <v>9.64</v>
      </c>
      <c r="I15" s="37">
        <v>9.42</v>
      </c>
      <c r="J15" s="38">
        <v>57.4</v>
      </c>
    </row>
    <row r="16" spans="1:10">
      <c r="A16" s="7"/>
      <c r="B16" s="1" t="s">
        <v>19</v>
      </c>
      <c r="C16" s="36">
        <v>300</v>
      </c>
      <c r="D16" s="40" t="s">
        <v>35</v>
      </c>
      <c r="E16" s="37">
        <v>200</v>
      </c>
      <c r="F16" s="39">
        <v>5.7</v>
      </c>
      <c r="G16" s="37">
        <v>49</v>
      </c>
      <c r="H16" s="37">
        <v>0</v>
      </c>
      <c r="I16" s="37">
        <v>0</v>
      </c>
      <c r="J16" s="38">
        <v>12</v>
      </c>
    </row>
    <row r="17" spans="1:10">
      <c r="A17" s="7"/>
      <c r="B17" s="1" t="s">
        <v>24</v>
      </c>
      <c r="C17" s="2"/>
      <c r="D17" s="40" t="s">
        <v>30</v>
      </c>
      <c r="E17" s="37">
        <v>75</v>
      </c>
      <c r="F17" s="39">
        <v>8.85</v>
      </c>
      <c r="G17" s="37">
        <v>225</v>
      </c>
      <c r="H17" s="37">
        <v>6.43</v>
      </c>
      <c r="I17" s="37">
        <v>1.29</v>
      </c>
      <c r="J17" s="3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F18+F17+F16+F15+F14+F13+F12</f>
        <v>237.74</v>
      </c>
      <c r="G19" s="30">
        <f t="shared" ref="G19:J19" si="2">G18+G17+G16+G15+G14+G13+G12</f>
        <v>1411.6000000000001</v>
      </c>
      <c r="H19" s="30">
        <f t="shared" si="2"/>
        <v>54.46</v>
      </c>
      <c r="I19" s="30">
        <f t="shared" si="2"/>
        <v>69.140000000000015</v>
      </c>
      <c r="J19" s="30">
        <f t="shared" si="2"/>
        <v>146.94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296.25</v>
      </c>
      <c r="G20" s="26">
        <f t="shared" ref="G20:J20" si="3">G19+G11+G8</f>
        <v>1907.88</v>
      </c>
      <c r="H20" s="26">
        <f t="shared" si="3"/>
        <v>68.31</v>
      </c>
      <c r="I20" s="26">
        <f t="shared" si="3"/>
        <v>79.530000000000015</v>
      </c>
      <c r="J20" s="26">
        <f t="shared" si="3"/>
        <v>238.31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2022-09-14T03:13:14Z</dcterms:modified>
</cp:coreProperties>
</file>