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2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<sst xmlns="http://schemas.openxmlformats.org/spreadsheetml/2006/main" count="38" uniqueCount="36">
  <si>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</si>
  <si>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</si>
  <si>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</si>
  <si>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</si>
  <si>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</si>
  <si>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</si>
  <si>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</si>
  <si>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</si>
  <si>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</si>
  <si>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</si>
  <si>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</si>
  <si>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</si>
  <si>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</si>
  <si>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</si>
  <si>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</si>
  <si>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</si>
  <si>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</si>
  <si>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</si>
  <si>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</si>
  <si>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</si>
  <si>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</si>
  <si>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</si>
  <si>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</si>
  <si>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</si>
  <si>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</si>
  <si>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</si>
  <si>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</si>
  <si>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</si>
  <si>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Макаронные изделия отварные</t>
  </si>
  <si>
    <t>Итого:</t>
  </si>
  <si>
    <t>Всего:</t>
  </si>
  <si>
    <t>Чай с сахаром</t>
  </si>
  <si>
    <t>Хлеб</t>
  </si>
  <si>
    <t>1-11 кл</t>
  </si>
  <si>
    <t xml:space="preserve">Суп картофельный с крупой и мясом </t>
  </si>
  <si>
    <t>Мясо тушеное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</si>
</sst>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8" sqref="O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33</v>
      </c>
      <c r="I1" t="s">
        <v>1</v>
      </c>
      <c r="J1" s="22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3"/>
      <c r="E8" s="19"/>
      <c r="F8" s="26">
        <f>F4+F5+F6+F7</f>
        <v>0</v>
      </c>
      <c r="G8" s="26">
        <f t="shared" ref="G8:J8" si="0">G4+G5+G6+G7</f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34</v>
      </c>
      <c r="E13" s="17">
        <v>300</v>
      </c>
      <c r="F13" s="25">
        <v>35.380000000000003</v>
      </c>
      <c r="G13" s="17">
        <v>213.58</v>
      </c>
      <c r="H13" s="17">
        <v>8</v>
      </c>
      <c r="I13" s="17">
        <v>8.59</v>
      </c>
      <c r="J13" s="18">
        <v>26.38</v>
      </c>
    </row>
    <row r="14" spans="1:10">
      <c r="A14" s="7"/>
      <c r="B14" s="1" t="s">
        <v>17</v>
      </c>
      <c r="C14" s="2">
        <v>191</v>
      </c>
      <c r="D14" s="32" t="s">
        <v>35</v>
      </c>
      <c r="E14" s="17">
        <v>120</v>
      </c>
      <c r="F14" s="25">
        <v>93.1</v>
      </c>
      <c r="G14" s="17">
        <v>163.81</v>
      </c>
      <c r="H14" s="17">
        <v>21</v>
      </c>
      <c r="I14" s="17">
        <v>7.32</v>
      </c>
      <c r="J14" s="18">
        <v>3.59</v>
      </c>
    </row>
    <row r="15" spans="1:10">
      <c r="A15" s="7"/>
      <c r="B15" s="1" t="s">
        <v>18</v>
      </c>
      <c r="C15" s="2">
        <v>227</v>
      </c>
      <c r="D15" s="32" t="s">
        <v>28</v>
      </c>
      <c r="E15" s="17">
        <v>220</v>
      </c>
      <c r="F15" s="25">
        <v>24.98</v>
      </c>
      <c r="G15" s="17">
        <v>281</v>
      </c>
      <c r="H15" s="17">
        <v>7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300</v>
      </c>
      <c r="D16" s="32" t="s">
        <v>31</v>
      </c>
      <c r="E16" s="17">
        <v>200</v>
      </c>
      <c r="F16" s="25">
        <v>5.7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2" t="s">
        <v>32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F13+F14+F15+F16+F17+F18</f>
        <v>168.00999999999996</v>
      </c>
      <c r="G19" s="30">
        <f t="shared" ref="G19:J19" si="2">G13+G14+G15+G16+G17+G18</f>
        <v>932.03</v>
      </c>
      <c r="H19" s="30">
        <f t="shared" si="2"/>
        <v>42.55</v>
      </c>
      <c r="I19" s="30">
        <f t="shared" si="2"/>
        <v>24.2</v>
      </c>
      <c r="J19" s="30">
        <f t="shared" si="2"/>
        <v>140.44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168.00999999999996</v>
      </c>
      <c r="G20" s="26">
        <f t="shared" ref="G20:J20" si="3">G19+G11+G8</f>
        <v>932.03</v>
      </c>
      <c r="H20" s="26">
        <f t="shared" si="3"/>
        <v>42.55</v>
      </c>
      <c r="I20" s="26">
        <f t="shared" si="3"/>
        <v>24.2</v>
      </c>
      <c r="J20" s="26">
        <f t="shared" si="3"/>
        <v>140.44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2022-09-11T22:31:43Z</dcterms:modified>
</cp:coreProperties>
</file>