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6.09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11"/>
  <c r="H11"/>
  <c r="I11"/>
  <c r="J11"/>
  <c r="F11"/>
  <c r="G8"/>
  <c r="H8"/>
  <c r="I8"/>
  <c r="J8"/>
  <c r="F8"/>
  <c r="H20" l="1"/>
  <c r="G20"/>
  <c r="J20"/>
  <c r="I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<sst xmlns="http://schemas.openxmlformats.org/spreadsheetml/2006/main" count="42" uniqueCount="39">
  <si>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</si>
  <si>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</si>
  <si>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</si>
  <si>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</si>
  <si>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</si>
  <si>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</si>
  <si>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</si>
  <si>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</si>
  <si>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</si>
  <si>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</si>
  <si>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</si>
  <si>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</si>
  <si>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</si>
  <si>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</si>
  <si>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</si>
  <si>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</si>
  <si>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</si>
  <si>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</si>
  <si>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</si>
  <si>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</si>
  <si>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</si>
  <si>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</si>
  <si>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</si>
  <si>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</si>
  <si>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</si>
  <si>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</si>
  <si>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</si>
  <si>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</si>
  <si>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</si>
  <si>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</si>
  <si>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Каша гречневая вязкая на молоке</t>
  </si>
  <si>
    <t xml:space="preserve">Печенье чокопай </t>
  </si>
  <si>
    <t>Макаронные изделия отварные</t>
  </si>
  <si>
    <t>Суп с мясными фрикадельками</t>
  </si>
  <si>
    <t xml:space="preserve">Птица отварная </t>
  </si>
  <si>
    <t>Хлеб</t>
  </si>
  <si>
    <t>Компот со свежемороженными ягодами</t>
  </si>
  <si>
    <t>5-11 кл</t>
  </si>
  <si>
    <t>Компот с ягодами свежемороженными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</si>
</sst>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33" sqref="I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37</v>
      </c>
      <c r="I1" t="s">
        <v>1</v>
      </c>
      <c r="J1" s="20">
        <v>44810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28" t="s">
        <v>30</v>
      </c>
      <c r="E4" s="15">
        <v>250</v>
      </c>
      <c r="F4" s="22">
        <v>46.36</v>
      </c>
      <c r="G4" s="15">
        <v>300.2</v>
      </c>
      <c r="H4" s="15">
        <v>9.68</v>
      </c>
      <c r="I4" s="15">
        <v>10.01</v>
      </c>
      <c r="J4" s="16">
        <v>42.84</v>
      </c>
    </row>
    <row r="5" spans="1:10">
      <c r="A5" s="7"/>
      <c r="B5" s="1" t="s">
        <v>12</v>
      </c>
      <c r="C5" s="2">
        <v>282</v>
      </c>
      <c r="D5" s="29" t="s">
        <v>38</v>
      </c>
      <c r="E5" s="17">
        <v>200</v>
      </c>
      <c r="F5" s="23">
        <v>42.1</v>
      </c>
      <c r="G5" s="17">
        <v>60.64</v>
      </c>
      <c r="H5" s="17">
        <v>0.16</v>
      </c>
      <c r="I5" s="17">
        <v>0</v>
      </c>
      <c r="J5" s="18">
        <v>14.99</v>
      </c>
    </row>
    <row r="6" spans="1:10">
      <c r="A6" s="7"/>
      <c r="B6" s="1" t="s">
        <v>23</v>
      </c>
      <c r="C6" s="2"/>
      <c r="D6" s="29" t="s">
        <v>35</v>
      </c>
      <c r="E6" s="17">
        <v>75</v>
      </c>
      <c r="F6" s="23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29"/>
      <c r="E7" s="17"/>
      <c r="F7" s="23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97.31</v>
      </c>
      <c r="G8" s="24">
        <f t="shared" ref="G8:J8" si="0">G7+G6+G5+G4</f>
        <v>585.83999999999992</v>
      </c>
      <c r="H8" s="24">
        <f t="shared" si="0"/>
        <v>15.84</v>
      </c>
      <c r="I8" s="24">
        <f t="shared" si="0"/>
        <v>11.01</v>
      </c>
      <c r="J8" s="24">
        <f t="shared" si="0"/>
        <v>108.83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F10+F9</f>
        <v>0</v>
      </c>
      <c r="G11" s="24">
        <f t="shared" ref="G11:J11" si="1">G10+G9</f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29" t="s">
        <v>31</v>
      </c>
      <c r="E12" s="17">
        <v>28</v>
      </c>
      <c r="F12" s="23">
        <v>30</v>
      </c>
      <c r="G12" s="17">
        <v>445</v>
      </c>
      <c r="H12" s="17">
        <v>3.9</v>
      </c>
      <c r="I12" s="17">
        <v>18.3</v>
      </c>
      <c r="J12" s="18">
        <v>66.3</v>
      </c>
    </row>
    <row r="13" spans="1:10">
      <c r="A13" s="7"/>
      <c r="B13" s="1" t="s">
        <v>16</v>
      </c>
      <c r="C13" s="2">
        <v>48</v>
      </c>
      <c r="D13" s="29" t="s">
        <v>33</v>
      </c>
      <c r="E13" s="17">
        <v>300</v>
      </c>
      <c r="F13" s="23">
        <v>36.799999999999997</v>
      </c>
      <c r="G13" s="17">
        <v>11.71</v>
      </c>
      <c r="H13" s="17">
        <v>8.18</v>
      </c>
      <c r="I13" s="17">
        <v>22.81</v>
      </c>
      <c r="J13" s="18">
        <v>19.010000000000002</v>
      </c>
    </row>
    <row r="14" spans="1:10">
      <c r="A14" s="7"/>
      <c r="B14" s="1" t="s">
        <v>17</v>
      </c>
      <c r="C14" s="2">
        <v>212</v>
      </c>
      <c r="D14" s="29" t="s">
        <v>34</v>
      </c>
      <c r="E14" s="17">
        <v>120</v>
      </c>
      <c r="F14" s="23">
        <v>83</v>
      </c>
      <c r="G14" s="17">
        <v>413.02</v>
      </c>
      <c r="H14" s="17">
        <v>31.23</v>
      </c>
      <c r="I14" s="17">
        <v>31.23</v>
      </c>
      <c r="J14" s="18">
        <v>1.66</v>
      </c>
    </row>
    <row r="15" spans="1:10">
      <c r="A15" s="7"/>
      <c r="B15" s="1" t="s">
        <v>18</v>
      </c>
      <c r="C15" s="2">
        <v>227</v>
      </c>
      <c r="D15" s="29" t="s">
        <v>32</v>
      </c>
      <c r="E15" s="17">
        <v>200</v>
      </c>
      <c r="F15" s="23">
        <v>24.98</v>
      </c>
      <c r="G15" s="17">
        <v>281</v>
      </c>
      <c r="H15" s="17">
        <v>7</v>
      </c>
      <c r="I15" s="17">
        <v>7</v>
      </c>
      <c r="J15" s="18">
        <v>47</v>
      </c>
    </row>
    <row r="16" spans="1:10">
      <c r="A16" s="7"/>
      <c r="B16" s="1" t="s">
        <v>19</v>
      </c>
      <c r="C16" s="2">
        <v>282</v>
      </c>
      <c r="D16" s="29" t="s">
        <v>36</v>
      </c>
      <c r="E16" s="17">
        <v>200</v>
      </c>
      <c r="F16" s="23">
        <v>5.7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29" t="s">
        <v>35</v>
      </c>
      <c r="E17" s="17">
        <v>75</v>
      </c>
      <c r="F17" s="23">
        <v>8.85</v>
      </c>
      <c r="G17" s="17">
        <v>225</v>
      </c>
      <c r="H17" s="17">
        <v>6</v>
      </c>
      <c r="I17" s="17">
        <v>1</v>
      </c>
      <c r="J17" s="18">
        <v>51</v>
      </c>
    </row>
    <row r="18" spans="1:10">
      <c r="A18" s="7"/>
      <c r="B18" s="1" t="s">
        <v>21</v>
      </c>
      <c r="C18" s="2"/>
      <c r="D18" s="29"/>
      <c r="E18" s="17"/>
      <c r="F18" s="23"/>
      <c r="G18" s="17"/>
      <c r="H18" s="17"/>
      <c r="I18" s="17"/>
      <c r="J18" s="18"/>
    </row>
    <row r="19" spans="1:10" ht="15.75" thickBot="1">
      <c r="A19" s="7"/>
      <c r="B19" s="9" t="s">
        <v>28</v>
      </c>
      <c r="C19" s="25"/>
      <c r="D19" s="31"/>
      <c r="E19" s="26"/>
      <c r="F19" s="27">
        <f>F18+F17+F16+F15+F14+F13</f>
        <v>159.32999999999998</v>
      </c>
      <c r="G19" s="27">
        <f t="shared" ref="G19:J19" si="2">G18+G17+G16+G15+G14+G13</f>
        <v>991.73</v>
      </c>
      <c r="H19" s="27">
        <f t="shared" si="2"/>
        <v>52.410000000000004</v>
      </c>
      <c r="I19" s="27">
        <f t="shared" si="2"/>
        <v>62.040000000000006</v>
      </c>
      <c r="J19" s="27">
        <f t="shared" si="2"/>
        <v>133.66999999999999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256.64</v>
      </c>
      <c r="G20" s="24">
        <f t="shared" ref="G20:J20" si="3">G19+G11+G8</f>
        <v>1577.57</v>
      </c>
      <c r="H20" s="24">
        <f t="shared" si="3"/>
        <v>68.25</v>
      </c>
      <c r="I20" s="24">
        <f t="shared" si="3"/>
        <v>73.050000000000011</v>
      </c>
      <c r="J20" s="24">
        <f t="shared" si="3"/>
        <v>242.5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2022-09-08T03:11:41Z</dcterms:modified>
</cp:coreProperties>
</file>