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07.09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<sst xmlns="http://schemas.openxmlformats.org/spreadsheetml/2006/main" count="40" uniqueCount="37">
  <si>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</si>
  <si>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</si>
  <si>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</si>
  <si>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</si>
  <si>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</si>
  <si>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</si>
  <si>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</si>
  <si>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</si>
  <si>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</si>
  <si>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</si>
  <si>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</si>
  <si>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</si>
  <si>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</si>
  <si>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</si>
  <si>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</si>
  <si>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</si>
  <si>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</si>
  <si>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</si>
  <si>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</si>
  <si>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</si>
  <si>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</si>
  <si>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</si>
  <si>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</si>
  <si>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</si>
  <si>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</si>
  <si>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</si>
  <si>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</si>
  <si>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</si>
  <si>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</si>
  <si>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</si>
  <si>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 xml:space="preserve">Суп молочный с макаронными изделиями </t>
  </si>
  <si>
    <t>Плов вегетарианский с сухофруктами</t>
  </si>
  <si>
    <t>Хлеб</t>
  </si>
  <si>
    <t>5-11 кл</t>
  </si>
  <si>
    <t>Компот  из плодов консервированных</t>
  </si>
  <si>
    <t>Чай с сахаром</t>
  </si>
  <si>
    <t>Суп  с крупой ( гречневой ) на мясном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</si>
</sst>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33</v>
      </c>
      <c r="I1" t="s">
        <v>1</v>
      </c>
      <c r="J1" s="22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30</v>
      </c>
      <c r="E4" s="15">
        <v>300</v>
      </c>
      <c r="F4" s="24">
        <v>44.26</v>
      </c>
      <c r="G4" s="15">
        <v>234.12</v>
      </c>
      <c r="H4" s="15">
        <v>8.3800000000000008</v>
      </c>
      <c r="I4" s="15">
        <v>9.18</v>
      </c>
      <c r="J4" s="16">
        <v>29.59</v>
      </c>
    </row>
    <row r="5" spans="1:10">
      <c r="A5" s="7"/>
      <c r="B5" s="1" t="s">
        <v>12</v>
      </c>
      <c r="C5" s="36">
        <v>281</v>
      </c>
      <c r="D5" s="40" t="s">
        <v>34</v>
      </c>
      <c r="E5" s="37">
        <v>200</v>
      </c>
      <c r="F5" s="39">
        <v>64.16</v>
      </c>
      <c r="G5" s="37">
        <v>157.22</v>
      </c>
      <c r="H5" s="37">
        <v>0.63</v>
      </c>
      <c r="I5" s="37">
        <v>0</v>
      </c>
      <c r="J5" s="38">
        <v>40.15</v>
      </c>
    </row>
    <row r="6" spans="1:10">
      <c r="A6" s="7"/>
      <c r="B6" s="1" t="s">
        <v>23</v>
      </c>
      <c r="C6" s="36"/>
      <c r="D6" s="40" t="s">
        <v>32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40"/>
      <c r="E7" s="37"/>
      <c r="F7" s="39"/>
      <c r="G7" s="37"/>
      <c r="H7" s="37"/>
      <c r="I7" s="37"/>
      <c r="J7" s="3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117.26999999999998</v>
      </c>
      <c r="G8" s="26">
        <f t="shared" ref="G8:J8" si="0">G7+G6+G5+G4</f>
        <v>616.34</v>
      </c>
      <c r="H8" s="26">
        <f t="shared" si="0"/>
        <v>15.440000000000001</v>
      </c>
      <c r="I8" s="26">
        <f t="shared" si="0"/>
        <v>10.469999999999999</v>
      </c>
      <c r="J8" s="26">
        <f t="shared" si="0"/>
        <v>121.17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40" t="s">
        <v>36</v>
      </c>
      <c r="E13" s="17">
        <v>300</v>
      </c>
      <c r="F13" s="39">
        <v>35.93</v>
      </c>
      <c r="G13" s="17">
        <v>213.58</v>
      </c>
      <c r="H13" s="17">
        <v>8</v>
      </c>
      <c r="I13" s="17">
        <v>8.59</v>
      </c>
      <c r="J13" s="18">
        <v>26.38</v>
      </c>
    </row>
    <row r="14" spans="1:10">
      <c r="A14" s="7"/>
      <c r="B14" s="1" t="s">
        <v>17</v>
      </c>
      <c r="C14" s="2">
        <v>127</v>
      </c>
      <c r="D14" s="32" t="s">
        <v>31</v>
      </c>
      <c r="E14" s="17">
        <v>230</v>
      </c>
      <c r="F14" s="39">
        <v>57.6</v>
      </c>
      <c r="G14" s="17">
        <v>529.16</v>
      </c>
      <c r="H14" s="17">
        <v>6.65</v>
      </c>
      <c r="I14" s="17">
        <v>14.1</v>
      </c>
      <c r="J14" s="18">
        <v>93.89</v>
      </c>
    </row>
    <row r="15" spans="1:10">
      <c r="A15" s="7"/>
      <c r="B15" s="1" t="s">
        <v>18</v>
      </c>
      <c r="C15" s="2"/>
      <c r="D15" s="32"/>
      <c r="E15" s="17"/>
      <c r="F15" s="39"/>
      <c r="G15" s="17"/>
      <c r="H15" s="17"/>
      <c r="I15" s="17"/>
      <c r="J15" s="18"/>
    </row>
    <row r="16" spans="1:10">
      <c r="A16" s="7"/>
      <c r="B16" s="1" t="s">
        <v>19</v>
      </c>
      <c r="C16" s="36">
        <v>300</v>
      </c>
      <c r="D16" s="40" t="s">
        <v>35</v>
      </c>
      <c r="E16" s="37">
        <v>200</v>
      </c>
      <c r="F16" s="39">
        <v>5.7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32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108.08000000000001</v>
      </c>
      <c r="G19" s="30">
        <f t="shared" ref="G19:J19" si="2">G18+G17+G16+G15+G14+G13+G12</f>
        <v>1016.74</v>
      </c>
      <c r="H19" s="30">
        <f t="shared" si="2"/>
        <v>21.08</v>
      </c>
      <c r="I19" s="30">
        <f t="shared" si="2"/>
        <v>23.98</v>
      </c>
      <c r="J19" s="30">
        <f t="shared" si="2"/>
        <v>183.7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225.35</v>
      </c>
      <c r="G20" s="26">
        <f t="shared" ref="G20:J20" si="3">G19+G11+G8</f>
        <v>1633.08</v>
      </c>
      <c r="H20" s="26">
        <f t="shared" si="3"/>
        <v>36.519999999999996</v>
      </c>
      <c r="I20" s="26">
        <f t="shared" si="3"/>
        <v>34.450000000000003</v>
      </c>
      <c r="J20" s="26">
        <f t="shared" si="3"/>
        <v>304.87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2022-09-08T04:01:00Z</dcterms:modified>
</cp:coreProperties>
</file>