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08.09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<sst xmlns="http://schemas.openxmlformats.org/spreadsheetml/2006/main" count="42" uniqueCount="39">
  <si>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</si>
  <si>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</si>
  <si>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</si>
  <si>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</si>
  <si>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</si>
  <si>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</si>
  <si>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</si>
  <si>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</si>
  <si>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</si>
  <si>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</si>
  <si>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</si>
  <si>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</si>
  <si>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</si>
  <si>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</si>
  <si>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</si>
  <si>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</si>
  <si>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</si>
  <si>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</si>
  <si>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</si>
  <si>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</si>
  <si>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</si>
  <si>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</si>
  <si>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</si>
  <si>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</si>
  <si>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</si>
  <si>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</si>
  <si>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</si>
  <si>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</si>
  <si>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</si>
  <si>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</si>
  <si>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</si>
  <si>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Каша ячневая молочная вязкая </t>
  </si>
  <si>
    <t>Каша гречневая рассыпчатая</t>
  </si>
  <si>
    <t>5-11 кл</t>
  </si>
  <si>
    <t>Конфеты шоколадные</t>
  </si>
  <si>
    <t>Суп картофельный с крупой и рыбными консервами</t>
  </si>
  <si>
    <t>Чай с сахаром</t>
  </si>
  <si>
    <t>Чай с вареньем</t>
  </si>
  <si>
    <t xml:space="preserve">Колбаса полукопченная порциями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</si>
</sst>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3" t="s">
        <v>33</v>
      </c>
      <c r="I1" t="s">
        <v>1</v>
      </c>
      <c r="J1" s="22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46.36</v>
      </c>
      <c r="G4" s="15">
        <v>301.06</v>
      </c>
      <c r="H4" s="15">
        <v>8.82</v>
      </c>
      <c r="I4" s="15">
        <v>8.1300000000000008</v>
      </c>
      <c r="J4" s="16">
        <v>48.21</v>
      </c>
    </row>
    <row r="5" spans="1:10">
      <c r="A5" s="7"/>
      <c r="B5" s="1" t="s">
        <v>12</v>
      </c>
      <c r="C5" s="36">
        <v>300</v>
      </c>
      <c r="D5" s="37" t="s">
        <v>37</v>
      </c>
      <c r="E5" s="17">
        <v>200</v>
      </c>
      <c r="F5" s="38">
        <v>5.7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60.91</v>
      </c>
      <c r="G8" s="26">
        <f t="shared" ref="G8:J8" si="0">G7+G6+G5+G4</f>
        <v>575.05999999999995</v>
      </c>
      <c r="H8" s="26">
        <f t="shared" si="0"/>
        <v>15.25</v>
      </c>
      <c r="I8" s="26">
        <f t="shared" si="0"/>
        <v>9.4200000000000017</v>
      </c>
      <c r="J8" s="26">
        <f t="shared" si="0"/>
        <v>111.64</v>
      </c>
    </row>
    <row r="9" spans="1:10">
      <c r="A9" s="4" t="s">
        <v>13</v>
      </c>
      <c r="B9" s="11" t="s">
        <v>20</v>
      </c>
      <c r="C9" s="6"/>
      <c r="D9" s="31" t="s">
        <v>34</v>
      </c>
      <c r="E9" s="15">
        <v>50</v>
      </c>
      <c r="F9" s="24">
        <v>60.75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60.75</v>
      </c>
      <c r="G11" s="26">
        <f t="shared" ref="G11:J11" si="1">G10+G9</f>
        <v>106</v>
      </c>
      <c r="H11" s="26">
        <f t="shared" si="1"/>
        <v>7</v>
      </c>
      <c r="I11" s="26">
        <f t="shared" si="1"/>
        <v>3</v>
      </c>
      <c r="J11" s="26">
        <f t="shared" si="1"/>
        <v>12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36">
        <v>72</v>
      </c>
      <c r="D13" s="37" t="s">
        <v>35</v>
      </c>
      <c r="E13" s="17">
        <v>300</v>
      </c>
      <c r="F13" s="38">
        <v>98.12</v>
      </c>
      <c r="G13" s="17">
        <v>221.38</v>
      </c>
      <c r="H13" s="17">
        <v>7.94</v>
      </c>
      <c r="I13" s="17">
        <v>9.9700000000000006</v>
      </c>
      <c r="J13" s="18">
        <v>25.54</v>
      </c>
    </row>
    <row r="14" spans="1:10">
      <c r="A14" s="7"/>
      <c r="B14" s="1" t="s">
        <v>17</v>
      </c>
      <c r="C14" s="36">
        <v>364</v>
      </c>
      <c r="D14" s="37" t="s">
        <v>38</v>
      </c>
      <c r="E14" s="17">
        <v>100</v>
      </c>
      <c r="F14" s="38">
        <v>142</v>
      </c>
      <c r="G14" s="17">
        <v>635</v>
      </c>
      <c r="H14" s="17">
        <v>35</v>
      </c>
      <c r="I14" s="17">
        <v>55</v>
      </c>
      <c r="J14" s="18">
        <v>0</v>
      </c>
    </row>
    <row r="15" spans="1:10">
      <c r="A15" s="7"/>
      <c r="B15" s="1" t="s">
        <v>18</v>
      </c>
      <c r="C15" s="2">
        <v>219</v>
      </c>
      <c r="D15" s="32" t="s">
        <v>32</v>
      </c>
      <c r="E15" s="17">
        <v>200</v>
      </c>
      <c r="F15" s="38">
        <v>27.38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36">
        <v>300</v>
      </c>
      <c r="D16" s="37" t="s">
        <v>36</v>
      </c>
      <c r="E16" s="17">
        <v>200</v>
      </c>
      <c r="F16" s="38">
        <v>5.7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38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282.05</v>
      </c>
      <c r="G19" s="30">
        <f t="shared" ref="G19:J19" si="2">G18+G17+G16+G15+G14+G13+G12</f>
        <v>1482.38</v>
      </c>
      <c r="H19" s="30">
        <f t="shared" si="2"/>
        <v>61.37</v>
      </c>
      <c r="I19" s="30">
        <f t="shared" si="2"/>
        <v>73.260000000000005</v>
      </c>
      <c r="J19" s="30">
        <f t="shared" si="2"/>
        <v>148.97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403.71000000000004</v>
      </c>
      <c r="G20" s="26">
        <f t="shared" ref="G20:J20" si="3">G19+G11+G8</f>
        <v>2163.44</v>
      </c>
      <c r="H20" s="26">
        <f t="shared" si="3"/>
        <v>83.62</v>
      </c>
      <c r="I20" s="26">
        <f t="shared" si="3"/>
        <v>85.68</v>
      </c>
      <c r="J20" s="26">
        <f t="shared" si="3"/>
        <v>272.61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2022-09-08T04:57:13Z</dcterms:modified>
</cp:coreProperties>
</file>